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palm\Desktop\"/>
    </mc:Choice>
  </mc:AlternateContent>
  <xr:revisionPtr revIDLastSave="0" documentId="8_{37B414ED-A291-421E-828D-3D5DBA6ACE86}" xr6:coauthVersionLast="47" xr6:coauthVersionMax="47" xr10:uidLastSave="{00000000-0000-0000-0000-000000000000}"/>
  <bookViews>
    <workbookView xWindow="-110" yWindow="-110" windowWidth="19420" windowHeight="10300" xr2:uid="{A922DE20-3EAC-7E42-B7EF-2B5216F3AF04}"/>
  </bookViews>
  <sheets>
    <sheet name="Blad1" sheetId="1" r:id="rId1"/>
  </sheets>
  <definedNames>
    <definedName name="_xlnm._FilterDatabase" localSheetId="0" hidden="1">Blad1!$A$2:$L$148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8" i="1"/>
  <c r="K47" i="1"/>
  <c r="K48" i="1"/>
  <c r="K23" i="1"/>
  <c r="K4" i="1"/>
  <c r="K12" i="1"/>
  <c r="K49" i="1"/>
  <c r="K17" i="1"/>
  <c r="K54" i="1"/>
  <c r="K24" i="1"/>
  <c r="K9" i="1"/>
  <c r="K14" i="1"/>
  <c r="K7" i="1"/>
  <c r="K13" i="1"/>
  <c r="K56" i="1"/>
  <c r="K5" i="1"/>
  <c r="K57" i="1"/>
  <c r="K20" i="1"/>
  <c r="K18" i="1"/>
  <c r="K31" i="1"/>
  <c r="K44" i="1"/>
  <c r="K64" i="1"/>
  <c r="K65" i="1"/>
  <c r="K66" i="1"/>
  <c r="K8" i="1"/>
  <c r="K6" i="1"/>
  <c r="K68" i="1"/>
  <c r="K16" i="1"/>
  <c r="K11" i="1"/>
  <c r="K69" i="1"/>
  <c r="K25" i="1"/>
  <c r="K70" i="1"/>
  <c r="K15" i="1"/>
  <c r="K71" i="1"/>
  <c r="K27" i="1"/>
  <c r="K77" i="1"/>
  <c r="K43" i="1"/>
  <c r="K79" i="1"/>
  <c r="K80" i="1"/>
  <c r="K58" i="1"/>
  <c r="K59" i="1"/>
  <c r="K60" i="1"/>
  <c r="K55" i="1"/>
  <c r="K19" i="1"/>
  <c r="K33" i="1"/>
  <c r="K45" i="1"/>
  <c r="K78" i="1"/>
  <c r="K39" i="1"/>
  <c r="K21" i="1"/>
  <c r="K40" i="1"/>
  <c r="K61" i="1"/>
  <c r="K62" i="1"/>
  <c r="K41" i="1"/>
  <c r="K34" i="1"/>
  <c r="K26" i="1"/>
  <c r="K53" i="1"/>
  <c r="K73" i="1"/>
  <c r="K38" i="1"/>
  <c r="K63" i="1"/>
  <c r="K72" i="1"/>
  <c r="K74" i="1"/>
  <c r="K75" i="1"/>
  <c r="K50" i="1"/>
  <c r="K37" i="1"/>
  <c r="K51" i="1"/>
  <c r="K76" i="1"/>
  <c r="K32" i="1"/>
  <c r="K52" i="1"/>
  <c r="K67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35" i="1"/>
  <c r="K36" i="1"/>
  <c r="K3" i="1"/>
  <c r="K10" i="1"/>
  <c r="K42" i="1"/>
  <c r="K29" i="1"/>
  <c r="K46" i="1"/>
  <c r="K30" i="1"/>
  <c r="H35" i="1"/>
  <c r="H36" i="1"/>
  <c r="H3" i="1"/>
  <c r="H10" i="1"/>
  <c r="H42" i="1"/>
  <c r="H29" i="1"/>
  <c r="H46" i="1"/>
  <c r="H22" i="1"/>
  <c r="H28" i="1"/>
  <c r="H47" i="1"/>
  <c r="H48" i="1"/>
  <c r="H23" i="1"/>
  <c r="H4" i="1"/>
  <c r="H12" i="1"/>
  <c r="H49" i="1"/>
  <c r="H17" i="1"/>
  <c r="H54" i="1"/>
  <c r="H24" i="1"/>
  <c r="H9" i="1"/>
  <c r="H14" i="1"/>
  <c r="H7" i="1"/>
  <c r="H13" i="1"/>
  <c r="H56" i="1"/>
  <c r="H5" i="1"/>
  <c r="H57" i="1"/>
  <c r="H20" i="1"/>
  <c r="H18" i="1"/>
  <c r="H31" i="1"/>
  <c r="H44" i="1"/>
  <c r="H64" i="1"/>
  <c r="H65" i="1"/>
  <c r="H66" i="1"/>
  <c r="H8" i="1"/>
  <c r="H6" i="1"/>
  <c r="H68" i="1"/>
  <c r="H16" i="1"/>
  <c r="H11" i="1"/>
  <c r="H69" i="1"/>
  <c r="H25" i="1"/>
  <c r="H70" i="1"/>
  <c r="H15" i="1"/>
  <c r="H71" i="1"/>
  <c r="H27" i="1"/>
  <c r="H77" i="1"/>
  <c r="H43" i="1"/>
  <c r="H79" i="1"/>
  <c r="H80" i="1"/>
  <c r="H58" i="1"/>
  <c r="H59" i="1"/>
  <c r="H60" i="1"/>
  <c r="H55" i="1"/>
  <c r="H19" i="1"/>
  <c r="H33" i="1"/>
  <c r="H45" i="1"/>
  <c r="H78" i="1"/>
  <c r="H39" i="1"/>
  <c r="H21" i="1"/>
  <c r="H40" i="1"/>
  <c r="H61" i="1"/>
  <c r="H62" i="1"/>
  <c r="H41" i="1"/>
  <c r="H34" i="1"/>
  <c r="H26" i="1"/>
  <c r="H53" i="1"/>
  <c r="H73" i="1"/>
  <c r="H38" i="1"/>
  <c r="H63" i="1"/>
  <c r="H72" i="1"/>
  <c r="H74" i="1"/>
  <c r="H75" i="1"/>
  <c r="H50" i="1"/>
  <c r="H37" i="1"/>
  <c r="H51" i="1"/>
  <c r="H76" i="1"/>
  <c r="H32" i="1"/>
  <c r="H52" i="1"/>
  <c r="H67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30" i="1"/>
  <c r="E35" i="1"/>
  <c r="E36" i="1"/>
  <c r="E3" i="1"/>
  <c r="E10" i="1"/>
  <c r="E42" i="1"/>
  <c r="E29" i="1"/>
  <c r="E46" i="1"/>
  <c r="E22" i="1"/>
  <c r="E28" i="1"/>
  <c r="E47" i="1"/>
  <c r="E48" i="1"/>
  <c r="E23" i="1"/>
  <c r="L23" i="1" s="1"/>
  <c r="E4" i="1"/>
  <c r="E12" i="1"/>
  <c r="E49" i="1"/>
  <c r="E17" i="1"/>
  <c r="E54" i="1"/>
  <c r="E24" i="1"/>
  <c r="E9" i="1"/>
  <c r="E14" i="1"/>
  <c r="E7" i="1"/>
  <c r="E13" i="1"/>
  <c r="E56" i="1"/>
  <c r="E5" i="1"/>
  <c r="E57" i="1"/>
  <c r="E20" i="1"/>
  <c r="E18" i="1"/>
  <c r="E31" i="1"/>
  <c r="E44" i="1"/>
  <c r="E64" i="1"/>
  <c r="E65" i="1"/>
  <c r="E66" i="1"/>
  <c r="E8" i="1"/>
  <c r="E6" i="1"/>
  <c r="E68" i="1"/>
  <c r="E16" i="1"/>
  <c r="E11" i="1"/>
  <c r="E69" i="1"/>
  <c r="E25" i="1"/>
  <c r="E70" i="1"/>
  <c r="E15" i="1"/>
  <c r="E71" i="1"/>
  <c r="L71" i="1" s="1"/>
  <c r="E27" i="1"/>
  <c r="L27" i="1" s="1"/>
  <c r="E77" i="1"/>
  <c r="E43" i="1"/>
  <c r="E79" i="1"/>
  <c r="E80" i="1"/>
  <c r="E58" i="1"/>
  <c r="E59" i="1"/>
  <c r="E60" i="1"/>
  <c r="E55" i="1"/>
  <c r="E19" i="1"/>
  <c r="E33" i="1"/>
  <c r="E45" i="1"/>
  <c r="E78" i="1"/>
  <c r="E39" i="1"/>
  <c r="E21" i="1"/>
  <c r="E40" i="1"/>
  <c r="E61" i="1"/>
  <c r="E62" i="1"/>
  <c r="E41" i="1"/>
  <c r="E34" i="1"/>
  <c r="E26" i="1"/>
  <c r="E53" i="1"/>
  <c r="E73" i="1"/>
  <c r="E38" i="1"/>
  <c r="E63" i="1"/>
  <c r="E72" i="1"/>
  <c r="E74" i="1"/>
  <c r="E75" i="1"/>
  <c r="E50" i="1"/>
  <c r="E37" i="1"/>
  <c r="E51" i="1"/>
  <c r="E76" i="1"/>
  <c r="E32" i="1"/>
  <c r="E52" i="1"/>
  <c r="E67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L93" i="1" s="1"/>
  <c r="E94" i="1"/>
  <c r="E95" i="1"/>
  <c r="L95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L111" i="1" s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L141" i="1" s="1"/>
  <c r="E142" i="1"/>
  <c r="E143" i="1"/>
  <c r="L143" i="1" s="1"/>
  <c r="E144" i="1"/>
  <c r="E145" i="1"/>
  <c r="E146" i="1"/>
  <c r="E147" i="1"/>
  <c r="E148" i="1"/>
  <c r="E30" i="1"/>
  <c r="L70" i="1" l="1"/>
  <c r="L135" i="1"/>
  <c r="L116" i="1"/>
  <c r="L79" i="1"/>
  <c r="L115" i="1"/>
  <c r="L43" i="1"/>
  <c r="L86" i="1"/>
  <c r="L48" i="1"/>
  <c r="L146" i="1"/>
  <c r="L123" i="1"/>
  <c r="L50" i="1"/>
  <c r="L37" i="1"/>
  <c r="L56" i="1"/>
  <c r="L113" i="1"/>
  <c r="L136" i="1"/>
  <c r="L131" i="1"/>
  <c r="L83" i="1"/>
  <c r="L66" i="1"/>
  <c r="L109" i="1"/>
  <c r="L108" i="1"/>
  <c r="L26" i="1"/>
  <c r="L34" i="1"/>
  <c r="L41" i="1"/>
  <c r="L15" i="1"/>
  <c r="L62" i="1"/>
  <c r="L4" i="1"/>
  <c r="L14" i="1"/>
  <c r="L138" i="1"/>
  <c r="L49" i="1"/>
  <c r="L89" i="1"/>
  <c r="L88" i="1"/>
  <c r="L73" i="1"/>
  <c r="L139" i="1"/>
  <c r="L133" i="1"/>
  <c r="L85" i="1"/>
  <c r="L47" i="1"/>
  <c r="L16" i="1"/>
  <c r="L140" i="1"/>
  <c r="L17" i="1"/>
  <c r="L8" i="1"/>
  <c r="L68" i="1"/>
  <c r="L106" i="1"/>
  <c r="L130" i="1"/>
  <c r="L78" i="1"/>
  <c r="L19" i="1"/>
  <c r="L129" i="1"/>
  <c r="L38" i="1"/>
  <c r="L65" i="1"/>
  <c r="L126" i="1"/>
  <c r="L55" i="1"/>
  <c r="L3" i="1"/>
  <c r="L128" i="1"/>
  <c r="L33" i="1"/>
  <c r="L125" i="1"/>
  <c r="L60" i="1"/>
  <c r="L36" i="1"/>
  <c r="L52" i="1"/>
  <c r="L103" i="1"/>
  <c r="L51" i="1"/>
  <c r="L35" i="1"/>
  <c r="L32" i="1"/>
  <c r="L105" i="1"/>
  <c r="L30" i="1"/>
  <c r="L20" i="1"/>
  <c r="L119" i="1"/>
  <c r="L118" i="1"/>
  <c r="L64" i="1"/>
  <c r="L148" i="1"/>
  <c r="L57" i="1"/>
  <c r="L39" i="1"/>
  <c r="L145" i="1"/>
  <c r="L121" i="1"/>
  <c r="L75" i="1"/>
  <c r="L13" i="1"/>
  <c r="L99" i="1"/>
  <c r="L96" i="1"/>
  <c r="L7" i="1"/>
  <c r="L98" i="1"/>
  <c r="L142" i="1"/>
  <c r="L102" i="1"/>
  <c r="L44" i="1"/>
  <c r="L104" i="1"/>
  <c r="L144" i="1"/>
  <c r="L114" i="1"/>
  <c r="L29" i="1"/>
  <c r="L124" i="1"/>
  <c r="L74" i="1"/>
  <c r="L122" i="1"/>
  <c r="L24" i="1"/>
  <c r="L132" i="1"/>
  <c r="L92" i="1"/>
  <c r="L25" i="1"/>
  <c r="L101" i="1"/>
  <c r="L40" i="1"/>
  <c r="L31" i="1"/>
  <c r="L137" i="1"/>
  <c r="L107" i="1"/>
  <c r="L76" i="1"/>
  <c r="L77" i="1"/>
  <c r="L12" i="1"/>
  <c r="L10" i="1"/>
  <c r="L120" i="1"/>
  <c r="L90" i="1"/>
  <c r="L67" i="1"/>
  <c r="L80" i="1"/>
  <c r="L11" i="1"/>
  <c r="L18" i="1"/>
  <c r="L54" i="1"/>
  <c r="L46" i="1"/>
  <c r="L134" i="1"/>
  <c r="L94" i="1"/>
  <c r="L112" i="1"/>
  <c r="L61" i="1"/>
  <c r="L9" i="1"/>
  <c r="L81" i="1"/>
  <c r="L69" i="1"/>
  <c r="L147" i="1"/>
  <c r="L117" i="1"/>
  <c r="L87" i="1"/>
  <c r="L45" i="1"/>
  <c r="L5" i="1"/>
  <c r="L110" i="1"/>
  <c r="L21" i="1"/>
  <c r="L84" i="1"/>
  <c r="L82" i="1"/>
  <c r="L59" i="1"/>
  <c r="L28" i="1"/>
  <c r="L42" i="1"/>
  <c r="L91" i="1"/>
  <c r="L72" i="1"/>
  <c r="L58" i="1"/>
  <c r="L22" i="1"/>
  <c r="L127" i="1"/>
  <c r="L97" i="1"/>
  <c r="L53" i="1"/>
  <c r="L6" i="1"/>
  <c r="L100" i="1"/>
  <c r="L63" i="1"/>
</calcChain>
</file>

<file path=xl/sharedStrings.xml><?xml version="1.0" encoding="utf-8"?>
<sst xmlns="http://schemas.openxmlformats.org/spreadsheetml/2006/main" count="93" uniqueCount="87">
  <si>
    <t>Naam</t>
  </si>
  <si>
    <t>Blitz</t>
  </si>
  <si>
    <t>Klassiek</t>
  </si>
  <si>
    <t>Rapid</t>
  </si>
  <si>
    <t>AW</t>
  </si>
  <si>
    <t>Pnt.</t>
  </si>
  <si>
    <t>Perc.</t>
  </si>
  <si>
    <t>Totaal</t>
  </si>
  <si>
    <t>Nr.</t>
  </si>
  <si>
    <t>Roel Boomstra</t>
  </si>
  <si>
    <t>Martin Dolfing</t>
  </si>
  <si>
    <t>Gerlof Kolk</t>
  </si>
  <si>
    <t>Jan van Dijk</t>
  </si>
  <si>
    <t>Aleksej Domchev</t>
  </si>
  <si>
    <t>Klaas Leijenaar</t>
  </si>
  <si>
    <t>Jan Adema</t>
  </si>
  <si>
    <t>Rick Hakvoort</t>
  </si>
  <si>
    <t>Jan Ekke de Vries</t>
  </si>
  <si>
    <t>Henk Kalk</t>
  </si>
  <si>
    <t>Martijn de Jong</t>
  </si>
  <si>
    <t>Iskander Al Sarayfi</t>
  </si>
  <si>
    <t>Floris Tol</t>
  </si>
  <si>
    <t>René Wijpkema</t>
  </si>
  <si>
    <t>Hans Zondervan</t>
  </si>
  <si>
    <t>Rik Smit</t>
  </si>
  <si>
    <t>Elise Schouten</t>
  </si>
  <si>
    <t>Siep Buurke</t>
  </si>
  <si>
    <t>Anton Schotanus</t>
  </si>
  <si>
    <t>Sytze Spijker</t>
  </si>
  <si>
    <t>Jan Algra</t>
  </si>
  <si>
    <t>Henk Prak</t>
  </si>
  <si>
    <t>Roland Kreeft</t>
  </si>
  <si>
    <t>Nick Waterink</t>
  </si>
  <si>
    <t>Lisa Scholtens</t>
  </si>
  <si>
    <t>Rob Knevel</t>
  </si>
  <si>
    <t>Nicole de Vries</t>
  </si>
  <si>
    <t>Gerrit Terpstra</t>
  </si>
  <si>
    <t>Renco Oostindjer</t>
  </si>
  <si>
    <t>Hans van der Laan</t>
  </si>
  <si>
    <t>Eddy Drost</t>
  </si>
  <si>
    <t>Bert Honderd</t>
  </si>
  <si>
    <t>Sander Staal</t>
  </si>
  <si>
    <t>John Folkers</t>
  </si>
  <si>
    <t>Berend Plijter</t>
  </si>
  <si>
    <t>Edward Kuiper</t>
  </si>
  <si>
    <t>Hans van Dijk</t>
  </si>
  <si>
    <t>Jan T. Terpstra</t>
  </si>
  <si>
    <t>Freddy de Raad</t>
  </si>
  <si>
    <t>Jack Westerdijk</t>
  </si>
  <si>
    <t>Wim Koopman</t>
  </si>
  <si>
    <t>Johan Tuenter</t>
  </si>
  <si>
    <t>Jorn Kruit</t>
  </si>
  <si>
    <t>Jeanet Stel</t>
  </si>
  <si>
    <t>Genzinus Bottema</t>
  </si>
  <si>
    <t>Hiltjo Haze</t>
  </si>
  <si>
    <t>Joop van der Heide</t>
  </si>
  <si>
    <t>Ludy Brink</t>
  </si>
  <si>
    <t>Danny Staal</t>
  </si>
  <si>
    <t>Marcel de Vries</t>
  </si>
  <si>
    <t>Oscar Veltman</t>
  </si>
  <si>
    <t>Thomas Kuipers</t>
  </si>
  <si>
    <t>Bert Begeman</t>
  </si>
  <si>
    <t>Kerst Hoekstra</t>
  </si>
  <si>
    <t>Aize Plantinga</t>
  </si>
  <si>
    <t>Jan van Buiten</t>
  </si>
  <si>
    <t>Johan Rademaker</t>
  </si>
  <si>
    <t>Anne Dekker</t>
  </si>
  <si>
    <t>Jelle Jongsma</t>
  </si>
  <si>
    <t>Gerard Bruins</t>
  </si>
  <si>
    <t>Marinus Damkat</t>
  </si>
  <si>
    <t>Johan Mulder</t>
  </si>
  <si>
    <t>Klaas Mondria</t>
  </si>
  <si>
    <t>Nick Bolks</t>
  </si>
  <si>
    <t>Anna Bakker</t>
  </si>
  <si>
    <t>Gerard Weinans</t>
  </si>
  <si>
    <t>Rosanne Steenblik</t>
  </si>
  <si>
    <t>Bert Dollekamp</t>
  </si>
  <si>
    <t>Jan van Meggelen</t>
  </si>
  <si>
    <t>Katrinus Posthumus</t>
  </si>
  <si>
    <t>Jaap Huizinga</t>
  </si>
  <si>
    <t>Meint de Vries</t>
  </si>
  <si>
    <t>Douwe Douma</t>
  </si>
  <si>
    <t>Richard Klein</t>
  </si>
  <si>
    <t>Wim Riddersma</t>
  </si>
  <si>
    <t>Marcel Zwiers</t>
  </si>
  <si>
    <t>Joeri Beke</t>
  </si>
  <si>
    <t>Bert Schomaker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</si>
</sst>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3" borderId="1" xfId="1" applyFont="1" applyBorder="1" applyAlignment="1">
      <alignment horizontal="center"/>
    </xf>
    <xf numFmtId="1" fontId="3" fillId="3" borderId="1" xfId="1" applyNumberFormat="1" applyFont="1" applyBorder="1" applyAlignment="1">
      <alignment horizontal="center"/>
    </xf>
    <xf numFmtId="0" fontId="3" fillId="3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2">
    <cellStyle name="60% - Accent6" xfId="1" builtinId="5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BC7C-CE19-3448-80F2-2A2D6A60544C}">
  <dimension ref="A1:L148"/>
  <sheetViews>
    <sheetView tabSelected="1" zoomScale="60" zoomScaleNormal="60" workbookViewId="0">
      <selection activeCell="B84" sqref="B84"/>
    </sheetView>
  </sheetViews>
  <sheetFormatPr defaultColWidth="11" defaultRowHeight="15.5" x14ac:dyDescent="0.35"/>
  <cols>
    <col min="1" max="1" width="10.83203125" style="2"/>
    <col min="2" max="2" width="24.5" customWidth="1"/>
    <col min="3" max="4" width="10.83203125" style="1"/>
    <col min="5" max="5" width="10.83203125" style="2"/>
    <col min="6" max="7" width="10.83203125" style="1"/>
    <col min="8" max="8" width="10.83203125" style="2"/>
    <col min="9" max="10" width="10.83203125" style="1"/>
    <col min="11" max="11" width="10.83203125" style="2"/>
    <col min="12" max="12" width="10.83203125" style="14"/>
  </cols>
  <sheetData>
    <row r="1" spans="1:12" s="3" customFormat="1" x14ac:dyDescent="0.35">
      <c r="A1" s="4"/>
      <c r="B1" s="5"/>
      <c r="C1" s="15" t="s">
        <v>1</v>
      </c>
      <c r="D1" s="15"/>
      <c r="E1" s="15"/>
      <c r="F1" s="16" t="s">
        <v>2</v>
      </c>
      <c r="G1" s="16"/>
      <c r="H1" s="16"/>
      <c r="I1" s="15" t="s">
        <v>3</v>
      </c>
      <c r="J1" s="15"/>
      <c r="K1" s="15"/>
      <c r="L1" s="12"/>
    </row>
    <row r="2" spans="1:12" s="3" customFormat="1" x14ac:dyDescent="0.35">
      <c r="A2" s="4" t="s">
        <v>8</v>
      </c>
      <c r="B2" s="5" t="s">
        <v>0</v>
      </c>
      <c r="C2" s="9" t="s">
        <v>4</v>
      </c>
      <c r="D2" s="9" t="s">
        <v>5</v>
      </c>
      <c r="E2" s="9" t="s">
        <v>6</v>
      </c>
      <c r="F2" s="4" t="s">
        <v>4</v>
      </c>
      <c r="G2" s="4" t="s">
        <v>5</v>
      </c>
      <c r="H2" s="4" t="s">
        <v>6</v>
      </c>
      <c r="I2" s="9" t="s">
        <v>4</v>
      </c>
      <c r="J2" s="9" t="s">
        <v>5</v>
      </c>
      <c r="K2" s="9" t="s">
        <v>6</v>
      </c>
      <c r="L2" s="12" t="s">
        <v>7</v>
      </c>
    </row>
    <row r="3" spans="1:12" x14ac:dyDescent="0.35">
      <c r="A3" s="4">
        <v>1</v>
      </c>
      <c r="B3" s="17" t="s">
        <v>12</v>
      </c>
      <c r="C3" s="10">
        <v>11</v>
      </c>
      <c r="D3" s="10">
        <v>15</v>
      </c>
      <c r="E3" s="11">
        <f>IF(C3&gt;1,(D3/(C3*2)*100),0)</f>
        <v>68.181818181818173</v>
      </c>
      <c r="F3" s="7">
        <v>3</v>
      </c>
      <c r="G3" s="7">
        <v>3</v>
      </c>
      <c r="H3" s="8">
        <f>IF(F3&gt;1,(G3/(F3*2)*100),0)</f>
        <v>50</v>
      </c>
      <c r="I3" s="10">
        <v>7</v>
      </c>
      <c r="J3" s="10">
        <v>13</v>
      </c>
      <c r="K3" s="11">
        <f>IF(I3&gt;1,J3/(I3*2)*100,0)</f>
        <v>92.857142857142861</v>
      </c>
      <c r="L3" s="13">
        <f>E3+H3+K3</f>
        <v>211.03896103896102</v>
      </c>
    </row>
    <row r="4" spans="1:12" x14ac:dyDescent="0.35">
      <c r="A4" s="4">
        <v>2</v>
      </c>
      <c r="B4" s="17" t="s">
        <v>22</v>
      </c>
      <c r="C4" s="10">
        <v>11</v>
      </c>
      <c r="D4" s="10">
        <v>13</v>
      </c>
      <c r="E4" s="11">
        <f>IF(C4&gt;1,(D4/(C4*2)*100),0)</f>
        <v>59.090909090909093</v>
      </c>
      <c r="F4" s="7">
        <v>3</v>
      </c>
      <c r="G4" s="7">
        <v>4</v>
      </c>
      <c r="H4" s="8">
        <f>IF(F4&gt;1,(G4/(F4*2)*100),0)</f>
        <v>66.666666666666657</v>
      </c>
      <c r="I4" s="10">
        <v>7</v>
      </c>
      <c r="J4" s="10">
        <v>7</v>
      </c>
      <c r="K4" s="11">
        <f>IF(I4&gt;1,J4/(I4*2)*100,0)</f>
        <v>50</v>
      </c>
      <c r="L4" s="13">
        <f>E4+H4+K4</f>
        <v>175.75757575757575</v>
      </c>
    </row>
    <row r="5" spans="1:12" x14ac:dyDescent="0.35">
      <c r="A5" s="4">
        <v>3</v>
      </c>
      <c r="B5" s="17" t="s">
        <v>33</v>
      </c>
      <c r="C5" s="10">
        <v>11</v>
      </c>
      <c r="D5" s="10">
        <v>11</v>
      </c>
      <c r="E5" s="11">
        <f>IF(C5&gt;1,(D5/(C5*2)*100),0)</f>
        <v>50</v>
      </c>
      <c r="F5" s="7">
        <v>3</v>
      </c>
      <c r="G5" s="7">
        <v>4</v>
      </c>
      <c r="H5" s="8">
        <f>IF(F5&gt;1,(G5/(F5*2)*100),0)</f>
        <v>66.666666666666657</v>
      </c>
      <c r="I5" s="10">
        <v>7</v>
      </c>
      <c r="J5" s="10">
        <v>8</v>
      </c>
      <c r="K5" s="11">
        <f>IF(I5&gt;1,J5/(I5*2)*100,0)</f>
        <v>57.142857142857139</v>
      </c>
      <c r="L5" s="13">
        <f>E5+H5+K5</f>
        <v>173.8095238095238</v>
      </c>
    </row>
    <row r="6" spans="1:12" x14ac:dyDescent="0.35">
      <c r="A6" s="4">
        <v>4</v>
      </c>
      <c r="B6" s="17" t="s">
        <v>43</v>
      </c>
      <c r="C6" s="10">
        <v>11</v>
      </c>
      <c r="D6" s="10">
        <v>9</v>
      </c>
      <c r="E6" s="11">
        <f>IF(C6&gt;1,(D6/(C6*2)*100),0)</f>
        <v>40.909090909090914</v>
      </c>
      <c r="F6" s="7">
        <v>3</v>
      </c>
      <c r="G6" s="7">
        <v>4</v>
      </c>
      <c r="H6" s="8">
        <f>IF(F6&gt;1,(G6/(F6*2)*100),0)</f>
        <v>66.666666666666657</v>
      </c>
      <c r="I6" s="10">
        <v>7</v>
      </c>
      <c r="J6" s="10">
        <v>8</v>
      </c>
      <c r="K6" s="11">
        <f>IF(I6&gt;1,J6/(I6*2)*100,0)</f>
        <v>57.142857142857139</v>
      </c>
      <c r="L6" s="13">
        <f>E6+H6+K6</f>
        <v>164.7186147186147</v>
      </c>
    </row>
    <row r="7" spans="1:12" x14ac:dyDescent="0.35">
      <c r="A7" s="4">
        <v>5</v>
      </c>
      <c r="B7" s="17" t="s">
        <v>30</v>
      </c>
      <c r="C7" s="10">
        <v>11</v>
      </c>
      <c r="D7" s="10">
        <v>12</v>
      </c>
      <c r="E7" s="11">
        <f>IF(C7&gt;1,(D7/(C7*2)*100),0)</f>
        <v>54.54545454545454</v>
      </c>
      <c r="F7" s="7">
        <v>3</v>
      </c>
      <c r="G7" s="7">
        <v>3</v>
      </c>
      <c r="H7" s="8">
        <f>IF(F7&gt;1,(G7/(F7*2)*100),0)</f>
        <v>50</v>
      </c>
      <c r="I7" s="10">
        <v>7</v>
      </c>
      <c r="J7" s="10">
        <v>7</v>
      </c>
      <c r="K7" s="11">
        <f>IF(I7&gt;1,J7/(I7*2)*100,0)</f>
        <v>50</v>
      </c>
      <c r="L7" s="13">
        <f>E7+H7+K7</f>
        <v>154.54545454545453</v>
      </c>
    </row>
    <row r="8" spans="1:12" x14ac:dyDescent="0.35">
      <c r="A8" s="4">
        <v>6</v>
      </c>
      <c r="B8" s="17" t="s">
        <v>42</v>
      </c>
      <c r="C8" s="10">
        <v>11</v>
      </c>
      <c r="D8" s="10">
        <v>10</v>
      </c>
      <c r="E8" s="11">
        <f>IF(C8&gt;1,(D8/(C8*2)*100),0)</f>
        <v>45.454545454545453</v>
      </c>
      <c r="F8" s="7">
        <v>3</v>
      </c>
      <c r="G8" s="7">
        <v>4</v>
      </c>
      <c r="H8" s="8">
        <f>IF(F8&gt;1,(G8/(F8*2)*100),0)</f>
        <v>66.666666666666657</v>
      </c>
      <c r="I8" s="10">
        <v>7</v>
      </c>
      <c r="J8" s="10">
        <v>5</v>
      </c>
      <c r="K8" s="11">
        <f>IF(I8&gt;1,J8/(I8*2)*100,0)</f>
        <v>35.714285714285715</v>
      </c>
      <c r="L8" s="13">
        <f>E8+H8+K8</f>
        <v>147.83549783549782</v>
      </c>
    </row>
    <row r="9" spans="1:12" x14ac:dyDescent="0.35">
      <c r="A9" s="4">
        <v>7</v>
      </c>
      <c r="B9" s="17" t="s">
        <v>28</v>
      </c>
      <c r="C9" s="10">
        <v>11</v>
      </c>
      <c r="D9" s="10">
        <v>12</v>
      </c>
      <c r="E9" s="11">
        <f>IF(C9&gt;1,(D9/(C9*2)*100),0)</f>
        <v>54.54545454545454</v>
      </c>
      <c r="F9" s="7"/>
      <c r="G9" s="7"/>
      <c r="H9" s="8">
        <f>IF(F9&gt;1,(G9/(F9*2)*100),0)</f>
        <v>0</v>
      </c>
      <c r="I9" s="10">
        <v>7</v>
      </c>
      <c r="J9" s="10">
        <v>13</v>
      </c>
      <c r="K9" s="11">
        <f>IF(I9&gt;1,J9/(I9*2)*100,0)</f>
        <v>92.857142857142861</v>
      </c>
      <c r="L9" s="13">
        <f>E9+H9+K9</f>
        <v>147.40259740259739</v>
      </c>
    </row>
    <row r="10" spans="1:12" x14ac:dyDescent="0.35">
      <c r="A10" s="4">
        <v>8</v>
      </c>
      <c r="B10" s="6" t="s">
        <v>13</v>
      </c>
      <c r="C10" s="10">
        <v>11</v>
      </c>
      <c r="D10" s="10">
        <v>14</v>
      </c>
      <c r="E10" s="11">
        <f>IF(C10&gt;1,(D10/(C10*2)*100),0)</f>
        <v>63.636363636363633</v>
      </c>
      <c r="F10" s="7">
        <v>3</v>
      </c>
      <c r="G10" s="7">
        <v>5</v>
      </c>
      <c r="H10" s="8">
        <f>IF(F10&gt;1,(G10/(F10*2)*100),0)</f>
        <v>83.333333333333343</v>
      </c>
      <c r="I10" s="10"/>
      <c r="J10" s="10"/>
      <c r="K10" s="11">
        <f>IF(I10&gt;1,J10/(I10*2)*100,0)</f>
        <v>0</v>
      </c>
      <c r="L10" s="13">
        <f>E10+H10+K10</f>
        <v>146.96969696969697</v>
      </c>
    </row>
    <row r="11" spans="1:12" x14ac:dyDescent="0.35">
      <c r="A11" s="4">
        <v>9</v>
      </c>
      <c r="B11" s="17" t="s">
        <v>46</v>
      </c>
      <c r="C11" s="10">
        <v>11</v>
      </c>
      <c r="D11" s="10">
        <v>9</v>
      </c>
      <c r="E11" s="11">
        <f>IF(C11&gt;1,(D11/(C11*2)*100),0)</f>
        <v>40.909090909090914</v>
      </c>
      <c r="F11" s="7">
        <v>3</v>
      </c>
      <c r="G11" s="7">
        <v>2</v>
      </c>
      <c r="H11" s="8">
        <f>IF(F11&gt;1,(G11/(F11*2)*100),0)</f>
        <v>33.333333333333329</v>
      </c>
      <c r="I11" s="10">
        <v>7</v>
      </c>
      <c r="J11" s="10">
        <v>10</v>
      </c>
      <c r="K11" s="11">
        <f>IF(I11&gt;1,J11/(I11*2)*100,0)</f>
        <v>71.428571428571431</v>
      </c>
      <c r="L11" s="13">
        <f>E11+H11+K11</f>
        <v>145.67099567099569</v>
      </c>
    </row>
    <row r="12" spans="1:12" x14ac:dyDescent="0.35">
      <c r="A12" s="4">
        <v>10</v>
      </c>
      <c r="B12" s="6" t="s">
        <v>23</v>
      </c>
      <c r="C12" s="10">
        <v>11</v>
      </c>
      <c r="D12" s="10">
        <v>13</v>
      </c>
      <c r="E12" s="11">
        <f>IF(C12&gt;1,(D12/(C12*2)*100),0)</f>
        <v>59.090909090909093</v>
      </c>
      <c r="F12" s="7">
        <v>3</v>
      </c>
      <c r="G12" s="7">
        <v>3</v>
      </c>
      <c r="H12" s="8">
        <f>IF(F12&gt;1,(G12/(F12*2)*100),0)</f>
        <v>50</v>
      </c>
      <c r="I12" s="10">
        <v>7</v>
      </c>
      <c r="J12" s="10">
        <v>5</v>
      </c>
      <c r="K12" s="11">
        <f>IF(I12&gt;1,J12/(I12*2)*100,0)</f>
        <v>35.714285714285715</v>
      </c>
      <c r="L12" s="13">
        <f>E12+H12+K12</f>
        <v>144.80519480519482</v>
      </c>
    </row>
    <row r="13" spans="1:12" x14ac:dyDescent="0.35">
      <c r="A13" s="4">
        <v>11</v>
      </c>
      <c r="B13" s="6" t="s">
        <v>31</v>
      </c>
      <c r="C13" s="10">
        <v>11</v>
      </c>
      <c r="D13" s="10">
        <v>11</v>
      </c>
      <c r="E13" s="11">
        <f>IF(C13&gt;1,(D13/(C13*2)*100),0)</f>
        <v>50</v>
      </c>
      <c r="F13" s="7"/>
      <c r="G13" s="7"/>
      <c r="H13" s="8">
        <f>IF(F13&gt;1,(G13/(F13*2)*100),0)</f>
        <v>0</v>
      </c>
      <c r="I13" s="10">
        <v>7</v>
      </c>
      <c r="J13" s="10">
        <v>12</v>
      </c>
      <c r="K13" s="11">
        <f>IF(I13&gt;1,J13/(I13*2)*100,0)</f>
        <v>85.714285714285708</v>
      </c>
      <c r="L13" s="13">
        <f>E13+H13+K13</f>
        <v>135.71428571428572</v>
      </c>
    </row>
    <row r="14" spans="1:12" x14ac:dyDescent="0.35">
      <c r="A14" s="4">
        <v>12</v>
      </c>
      <c r="B14" s="6" t="s">
        <v>29</v>
      </c>
      <c r="C14" s="10">
        <v>11</v>
      </c>
      <c r="D14" s="10">
        <v>12</v>
      </c>
      <c r="E14" s="11">
        <f>IF(C14&gt;1,(D14/(C14*2)*100),0)</f>
        <v>54.54545454545454</v>
      </c>
      <c r="F14" s="7">
        <v>3</v>
      </c>
      <c r="G14" s="7">
        <v>1</v>
      </c>
      <c r="H14" s="8">
        <f>IF(F14&gt;1,(G14/(F14*2)*100),0)</f>
        <v>16.666666666666664</v>
      </c>
      <c r="I14" s="10">
        <v>7</v>
      </c>
      <c r="J14" s="10">
        <v>9</v>
      </c>
      <c r="K14" s="11">
        <f>IF(I14&gt;1,J14/(I14*2)*100,0)</f>
        <v>64.285714285714292</v>
      </c>
      <c r="L14" s="13">
        <f>E14+H14+K14</f>
        <v>135.4978354978355</v>
      </c>
    </row>
    <row r="15" spans="1:12" x14ac:dyDescent="0.35">
      <c r="A15" s="4">
        <v>13</v>
      </c>
      <c r="B15" s="17" t="s">
        <v>50</v>
      </c>
      <c r="C15" s="10">
        <v>11</v>
      </c>
      <c r="D15" s="10">
        <v>8</v>
      </c>
      <c r="E15" s="11">
        <f>IF(C15&gt;1,(D15/(C15*2)*100),0)</f>
        <v>36.363636363636367</v>
      </c>
      <c r="F15" s="7">
        <v>3</v>
      </c>
      <c r="G15" s="7">
        <v>4</v>
      </c>
      <c r="H15" s="8">
        <f>IF(F15&gt;1,(G15/(F15*2)*100),0)</f>
        <v>66.666666666666657</v>
      </c>
      <c r="I15" s="10">
        <v>7</v>
      </c>
      <c r="J15" s="10">
        <v>4</v>
      </c>
      <c r="K15" s="11">
        <f>IF(I15&gt;1,J15/(I15*2)*100,0)</f>
        <v>28.571428571428569</v>
      </c>
      <c r="L15" s="13">
        <f>E15+H15+K15</f>
        <v>131.60173160173161</v>
      </c>
    </row>
    <row r="16" spans="1:12" x14ac:dyDescent="0.35">
      <c r="A16" s="4">
        <v>14</v>
      </c>
      <c r="B16" s="6" t="s">
        <v>45</v>
      </c>
      <c r="C16" s="10">
        <v>11</v>
      </c>
      <c r="D16" s="10">
        <v>9</v>
      </c>
      <c r="E16" s="11">
        <f>IF(C16&gt;1,(D16/(C16*2)*100),0)</f>
        <v>40.909090909090914</v>
      </c>
      <c r="F16" s="7">
        <v>3</v>
      </c>
      <c r="G16" s="7">
        <v>2</v>
      </c>
      <c r="H16" s="8">
        <f>IF(F16&gt;1,(G16/(F16*2)*100),0)</f>
        <v>33.333333333333329</v>
      </c>
      <c r="I16" s="10">
        <v>7</v>
      </c>
      <c r="J16" s="10">
        <v>7</v>
      </c>
      <c r="K16" s="11">
        <f>IF(I16&gt;1,J16/(I16*2)*100,0)</f>
        <v>50</v>
      </c>
      <c r="L16" s="13">
        <f>E16+H16+K16</f>
        <v>124.24242424242425</v>
      </c>
    </row>
    <row r="17" spans="1:12" x14ac:dyDescent="0.35">
      <c r="A17" s="4">
        <v>15</v>
      </c>
      <c r="B17" s="6" t="s">
        <v>25</v>
      </c>
      <c r="C17" s="10">
        <v>11</v>
      </c>
      <c r="D17" s="10">
        <v>13</v>
      </c>
      <c r="E17" s="11">
        <f>IF(C17&gt;1,(D17/(C17*2)*100),0)</f>
        <v>59.090909090909093</v>
      </c>
      <c r="F17" s="7"/>
      <c r="G17" s="7"/>
      <c r="H17" s="8">
        <f>IF(F17&gt;1,(G17/(F17*2)*100),0)</f>
        <v>0</v>
      </c>
      <c r="I17" s="10">
        <v>7</v>
      </c>
      <c r="J17" s="10">
        <v>9</v>
      </c>
      <c r="K17" s="11">
        <f>IF(I17&gt;1,J17/(I17*2)*100,0)</f>
        <v>64.285714285714292</v>
      </c>
      <c r="L17" s="13">
        <f>E17+H17+K17</f>
        <v>123.37662337662339</v>
      </c>
    </row>
    <row r="18" spans="1:12" x14ac:dyDescent="0.35">
      <c r="A18" s="4">
        <v>16</v>
      </c>
      <c r="B18" s="17" t="s">
        <v>36</v>
      </c>
      <c r="C18" s="10">
        <v>11</v>
      </c>
      <c r="D18" s="10">
        <v>11</v>
      </c>
      <c r="E18" s="11">
        <f>IF(C18&gt;1,(D18/(C18*2)*100),0)</f>
        <v>50</v>
      </c>
      <c r="F18" s="7">
        <v>3</v>
      </c>
      <c r="G18" s="7">
        <v>3</v>
      </c>
      <c r="H18" s="8">
        <f>IF(F18&gt;1,(G18/(F18*2)*100),0)</f>
        <v>50</v>
      </c>
      <c r="I18" s="10">
        <v>7</v>
      </c>
      <c r="J18" s="10">
        <v>3</v>
      </c>
      <c r="K18" s="11">
        <f>IF(I18&gt;1,J18/(I18*2)*100,0)</f>
        <v>21.428571428571427</v>
      </c>
      <c r="L18" s="13">
        <f>E18+H18+K18</f>
        <v>121.42857142857143</v>
      </c>
    </row>
    <row r="19" spans="1:12" x14ac:dyDescent="0.35">
      <c r="A19" s="4">
        <v>17</v>
      </c>
      <c r="B19" s="17" t="s">
        <v>61</v>
      </c>
      <c r="C19" s="10"/>
      <c r="D19" s="10"/>
      <c r="E19" s="11">
        <f>IF(C19&gt;1,(D19/(C19*2)*100),0)</f>
        <v>0</v>
      </c>
      <c r="F19" s="7">
        <v>3</v>
      </c>
      <c r="G19" s="7">
        <v>5</v>
      </c>
      <c r="H19" s="8">
        <f>IF(F19&gt;1,(G19/(F19*2)*100),0)</f>
        <v>83.333333333333343</v>
      </c>
      <c r="I19" s="10">
        <v>7</v>
      </c>
      <c r="J19" s="10">
        <v>5</v>
      </c>
      <c r="K19" s="11">
        <f>IF(I19&gt;1,J19/(I19*2)*100,0)</f>
        <v>35.714285714285715</v>
      </c>
      <c r="L19" s="13">
        <f>E19+H19+K19</f>
        <v>119.04761904761907</v>
      </c>
    </row>
    <row r="20" spans="1:12" x14ac:dyDescent="0.35">
      <c r="A20" s="4">
        <v>18</v>
      </c>
      <c r="B20" s="6" t="s">
        <v>35</v>
      </c>
      <c r="C20" s="10">
        <v>11</v>
      </c>
      <c r="D20" s="10">
        <v>11</v>
      </c>
      <c r="E20" s="11">
        <f>IF(C20&gt;1,(D20/(C20*2)*100),0)</f>
        <v>50</v>
      </c>
      <c r="F20" s="7"/>
      <c r="G20" s="7"/>
      <c r="H20" s="8">
        <f>IF(F20&gt;1,(G20/(F20*2)*100),0)</f>
        <v>0</v>
      </c>
      <c r="I20" s="10">
        <v>7</v>
      </c>
      <c r="J20" s="10">
        <v>9</v>
      </c>
      <c r="K20" s="11">
        <f>IF(I20&gt;1,J20/(I20*2)*100,0)</f>
        <v>64.285714285714292</v>
      </c>
      <c r="L20" s="13">
        <f>E20+H20+K20</f>
        <v>114.28571428571429</v>
      </c>
    </row>
    <row r="21" spans="1:12" x14ac:dyDescent="0.35">
      <c r="A21" s="4">
        <v>19</v>
      </c>
      <c r="B21" s="6" t="s">
        <v>66</v>
      </c>
      <c r="C21" s="10"/>
      <c r="D21" s="10"/>
      <c r="E21" s="11">
        <f>IF(C21&gt;1,(D21/(C21*2)*100),0)</f>
        <v>0</v>
      </c>
      <c r="F21" s="7">
        <v>3</v>
      </c>
      <c r="G21" s="7">
        <v>3</v>
      </c>
      <c r="H21" s="8">
        <f>IF(F21&gt;1,(G21/(F21*2)*100),0)</f>
        <v>50</v>
      </c>
      <c r="I21" s="10">
        <v>7</v>
      </c>
      <c r="J21" s="10">
        <v>9</v>
      </c>
      <c r="K21" s="11">
        <f>IF(I21&gt;1,J21/(I21*2)*100,0)</f>
        <v>64.285714285714292</v>
      </c>
      <c r="L21" s="13">
        <f>E21+H21+K21</f>
        <v>114.28571428571429</v>
      </c>
    </row>
    <row r="22" spans="1:12" x14ac:dyDescent="0.35">
      <c r="A22" s="4">
        <v>20</v>
      </c>
      <c r="B22" s="6" t="s">
        <v>17</v>
      </c>
      <c r="C22" s="10">
        <v>11</v>
      </c>
      <c r="D22" s="10">
        <v>13</v>
      </c>
      <c r="E22" s="11">
        <f>IF(C22&gt;1,(D22/(C22*2)*100),0)</f>
        <v>59.090909090909093</v>
      </c>
      <c r="F22" s="7"/>
      <c r="G22" s="7"/>
      <c r="H22" s="8">
        <f>IF(F22&gt;1,(G22/(F22*2)*100),0)</f>
        <v>0</v>
      </c>
      <c r="I22" s="10">
        <v>7</v>
      </c>
      <c r="J22" s="10">
        <v>7</v>
      </c>
      <c r="K22" s="11">
        <f>IF(I22&gt;1,J22/(I22*2)*100,0)</f>
        <v>50</v>
      </c>
      <c r="L22" s="13">
        <f>E22+H22+K22</f>
        <v>109.09090909090909</v>
      </c>
    </row>
    <row r="23" spans="1:12" x14ac:dyDescent="0.35">
      <c r="A23" s="4">
        <v>21</v>
      </c>
      <c r="B23" s="6" t="s">
        <v>21</v>
      </c>
      <c r="C23" s="10">
        <v>11</v>
      </c>
      <c r="D23" s="10">
        <v>13</v>
      </c>
      <c r="E23" s="11">
        <f>IF(C23&gt;1,(D23/(C23*2)*100),0)</f>
        <v>59.090909090909093</v>
      </c>
      <c r="F23" s="7"/>
      <c r="G23" s="7"/>
      <c r="H23" s="8">
        <f>IF(F23&gt;1,(G23/(F23*2)*100),0)</f>
        <v>0</v>
      </c>
      <c r="I23" s="10">
        <v>7</v>
      </c>
      <c r="J23" s="10">
        <v>7</v>
      </c>
      <c r="K23" s="11">
        <f>IF(I23&gt;1,J23/(I23*2)*100,0)</f>
        <v>50</v>
      </c>
      <c r="L23" s="13">
        <f>E23+H23+K23</f>
        <v>109.09090909090909</v>
      </c>
    </row>
    <row r="24" spans="1:12" x14ac:dyDescent="0.35">
      <c r="A24" s="4">
        <v>22</v>
      </c>
      <c r="B24" s="6" t="s">
        <v>27</v>
      </c>
      <c r="C24" s="10">
        <v>11</v>
      </c>
      <c r="D24" s="10">
        <v>12</v>
      </c>
      <c r="E24" s="11">
        <f>IF(C24&gt;1,(D24/(C24*2)*100),0)</f>
        <v>54.54545454545454</v>
      </c>
      <c r="F24" s="7">
        <v>3</v>
      </c>
      <c r="G24" s="7">
        <v>3</v>
      </c>
      <c r="H24" s="8">
        <f>IF(F24&gt;1,(G24/(F24*2)*100),0)</f>
        <v>50</v>
      </c>
      <c r="I24" s="10"/>
      <c r="J24" s="10"/>
      <c r="K24" s="11">
        <f>IF(I24&gt;1,J24/(I24*2)*100,0)</f>
        <v>0</v>
      </c>
      <c r="L24" s="13">
        <f>E24+H24+K24</f>
        <v>104.54545454545453</v>
      </c>
    </row>
    <row r="25" spans="1:12" x14ac:dyDescent="0.35">
      <c r="A25" s="4">
        <v>23</v>
      </c>
      <c r="B25" s="17" t="s">
        <v>48</v>
      </c>
      <c r="C25" s="10">
        <v>11</v>
      </c>
      <c r="D25" s="10">
        <v>8</v>
      </c>
      <c r="E25" s="11">
        <f>IF(C25&gt;1,(D25/(C25*2)*100),0)</f>
        <v>36.363636363636367</v>
      </c>
      <c r="F25" s="7">
        <v>3</v>
      </c>
      <c r="G25" s="7">
        <v>3</v>
      </c>
      <c r="H25" s="8">
        <f>IF(F25&gt;1,(G25/(F25*2)*100),0)</f>
        <v>50</v>
      </c>
      <c r="I25" s="10">
        <v>7</v>
      </c>
      <c r="J25" s="10">
        <v>2</v>
      </c>
      <c r="K25" s="11">
        <f>IF(I25&gt;1,J25/(I25*2)*100,0)</f>
        <v>14.285714285714285</v>
      </c>
      <c r="L25" s="13">
        <f>E25+H25+K25</f>
        <v>100.64935064935065</v>
      </c>
    </row>
    <row r="26" spans="1:12" x14ac:dyDescent="0.35">
      <c r="A26" s="4">
        <v>24</v>
      </c>
      <c r="B26" s="6" t="s">
        <v>72</v>
      </c>
      <c r="C26" s="10"/>
      <c r="D26" s="10"/>
      <c r="E26" s="11">
        <f>IF(C26&gt;1,(D26/(C26*2)*100),0)</f>
        <v>0</v>
      </c>
      <c r="F26" s="7">
        <v>3</v>
      </c>
      <c r="G26" s="7">
        <v>6</v>
      </c>
      <c r="H26" s="8">
        <f>IF(F26&gt;1,(G26/(F26*2)*100),0)</f>
        <v>100</v>
      </c>
      <c r="I26" s="10"/>
      <c r="J26" s="10"/>
      <c r="K26" s="11">
        <f>IF(I26&gt;1,J26/(I26*2)*100,0)</f>
        <v>0</v>
      </c>
      <c r="L26" s="13">
        <f>E26+H26+K26</f>
        <v>100</v>
      </c>
    </row>
    <row r="27" spans="1:12" x14ac:dyDescent="0.35">
      <c r="A27" s="4">
        <v>25</v>
      </c>
      <c r="B27" s="6" t="s">
        <v>52</v>
      </c>
      <c r="C27" s="10">
        <v>11</v>
      </c>
      <c r="D27" s="10">
        <v>8</v>
      </c>
      <c r="E27" s="11">
        <f>IF(C27&gt;1,(D27/(C27*2)*100),0)</f>
        <v>36.363636363636367</v>
      </c>
      <c r="F27" s="7"/>
      <c r="G27" s="7"/>
      <c r="H27" s="8">
        <f>IF(F27&gt;1,(G27/(F27*2)*100),0)</f>
        <v>0</v>
      </c>
      <c r="I27" s="10">
        <v>7</v>
      </c>
      <c r="J27" s="10">
        <v>8</v>
      </c>
      <c r="K27" s="11">
        <f>IF(I27&gt;1,J27/(I27*2)*100,0)</f>
        <v>57.142857142857139</v>
      </c>
      <c r="L27" s="13">
        <f>E27+H27+K27</f>
        <v>93.506493506493513</v>
      </c>
    </row>
    <row r="28" spans="1:12" x14ac:dyDescent="0.35">
      <c r="A28" s="4">
        <v>26</v>
      </c>
      <c r="B28" s="6" t="s">
        <v>18</v>
      </c>
      <c r="C28" s="10">
        <v>11</v>
      </c>
      <c r="D28" s="10">
        <v>13</v>
      </c>
      <c r="E28" s="11">
        <f>IF(C28&gt;1,(D28/(C28*2)*100),0)</f>
        <v>59.090909090909093</v>
      </c>
      <c r="F28" s="7">
        <v>3</v>
      </c>
      <c r="G28" s="7">
        <v>2</v>
      </c>
      <c r="H28" s="8">
        <f>IF(F28&gt;1,(G28/(F28*2)*100),0)</f>
        <v>33.333333333333329</v>
      </c>
      <c r="I28" s="10"/>
      <c r="J28" s="10"/>
      <c r="K28" s="11">
        <f>IF(I28&gt;1,J28/(I28*2)*100,0)</f>
        <v>0</v>
      </c>
      <c r="L28" s="13">
        <f>E28+H28+K28</f>
        <v>92.424242424242422</v>
      </c>
    </row>
    <row r="29" spans="1:12" x14ac:dyDescent="0.35">
      <c r="A29" s="4">
        <v>27</v>
      </c>
      <c r="B29" s="6" t="s">
        <v>15</v>
      </c>
      <c r="C29" s="10">
        <v>11</v>
      </c>
      <c r="D29" s="10">
        <v>14</v>
      </c>
      <c r="E29" s="11">
        <f>IF(C29&gt;1,(D29/(C29*2)*100),0)</f>
        <v>63.636363636363633</v>
      </c>
      <c r="F29" s="7"/>
      <c r="G29" s="7"/>
      <c r="H29" s="8">
        <f>IF(F29&gt;1,(G29/(F29*2)*100),0)</f>
        <v>0</v>
      </c>
      <c r="I29" s="10">
        <v>7</v>
      </c>
      <c r="J29" s="10">
        <v>4</v>
      </c>
      <c r="K29" s="11">
        <f>IF(I29&gt;1,J29/(I29*2)*100,0)</f>
        <v>28.571428571428569</v>
      </c>
      <c r="L29" s="13">
        <f>E29+H29+K29</f>
        <v>92.20779220779221</v>
      </c>
    </row>
    <row r="30" spans="1:12" x14ac:dyDescent="0.35">
      <c r="A30" s="4">
        <v>28</v>
      </c>
      <c r="B30" s="6" t="s">
        <v>9</v>
      </c>
      <c r="C30" s="10">
        <v>11</v>
      </c>
      <c r="D30" s="10">
        <v>20</v>
      </c>
      <c r="E30" s="11">
        <f>IF(C30&gt;1,(D30/(C30*2)*100),0)</f>
        <v>90.909090909090907</v>
      </c>
      <c r="F30" s="7"/>
      <c r="G30" s="7"/>
      <c r="H30" s="8">
        <f>IF(F30&gt;1,(G30/(F30*2)*100),0)</f>
        <v>0</v>
      </c>
      <c r="I30" s="10"/>
      <c r="J30" s="10"/>
      <c r="K30" s="11">
        <f>IF(I30&gt;1,J30/(I30*2)*100,0)</f>
        <v>0</v>
      </c>
      <c r="L30" s="13">
        <f>E30+H30+K30</f>
        <v>90.909090909090907</v>
      </c>
    </row>
    <row r="31" spans="1:12" x14ac:dyDescent="0.35">
      <c r="A31" s="4">
        <v>29</v>
      </c>
      <c r="B31" s="6" t="s">
        <v>37</v>
      </c>
      <c r="C31" s="10">
        <v>11</v>
      </c>
      <c r="D31" s="10">
        <v>11</v>
      </c>
      <c r="E31" s="11">
        <f>IF(C31&gt;1,(D31/(C31*2)*100),0)</f>
        <v>50</v>
      </c>
      <c r="F31" s="7"/>
      <c r="G31" s="7"/>
      <c r="H31" s="8">
        <f>IF(F31&gt;1,(G31/(F31*2)*100),0)</f>
        <v>0</v>
      </c>
      <c r="I31" s="10">
        <v>7</v>
      </c>
      <c r="J31" s="10">
        <v>5</v>
      </c>
      <c r="K31" s="11">
        <f>IF(I31&gt;1,J31/(I31*2)*100,0)</f>
        <v>35.714285714285715</v>
      </c>
      <c r="L31" s="13">
        <f>E31+H31+K31</f>
        <v>85.714285714285722</v>
      </c>
    </row>
    <row r="32" spans="1:12" x14ac:dyDescent="0.35">
      <c r="A32" s="4">
        <v>30</v>
      </c>
      <c r="B32" s="6" t="s">
        <v>84</v>
      </c>
      <c r="C32" s="10"/>
      <c r="D32" s="10"/>
      <c r="E32" s="11">
        <f>IF(C32&gt;1,(D32/(C32*2)*100),0)</f>
        <v>0</v>
      </c>
      <c r="F32" s="7"/>
      <c r="G32" s="7"/>
      <c r="H32" s="8">
        <f>IF(F32&gt;1,(G32/(F32*2)*100),0)</f>
        <v>0</v>
      </c>
      <c r="I32" s="10">
        <v>7</v>
      </c>
      <c r="J32" s="10">
        <v>12</v>
      </c>
      <c r="K32" s="11">
        <f>IF(I32&gt;1,J32/(I32*2)*100,0)</f>
        <v>85.714285714285708</v>
      </c>
      <c r="L32" s="13">
        <f>E32+H32+K32</f>
        <v>85.714285714285708</v>
      </c>
    </row>
    <row r="33" spans="1:12" x14ac:dyDescent="0.35">
      <c r="A33" s="4">
        <v>31</v>
      </c>
      <c r="B33" s="6" t="s">
        <v>62</v>
      </c>
      <c r="C33" s="10"/>
      <c r="D33" s="10"/>
      <c r="E33" s="11">
        <f>IF(C33&gt;1,(D33/(C33*2)*100),0)</f>
        <v>0</v>
      </c>
      <c r="F33" s="7">
        <v>3</v>
      </c>
      <c r="G33" s="7">
        <v>5</v>
      </c>
      <c r="H33" s="8">
        <f>IF(F33&gt;1,(G33/(F33*2)*100),0)</f>
        <v>83.333333333333343</v>
      </c>
      <c r="I33" s="10"/>
      <c r="J33" s="10"/>
      <c r="K33" s="11">
        <f>IF(I33&gt;1,J33/(I33*2)*100,0)</f>
        <v>0</v>
      </c>
      <c r="L33" s="13">
        <f>E33+H33+K33</f>
        <v>83.333333333333343</v>
      </c>
    </row>
    <row r="34" spans="1:12" x14ac:dyDescent="0.35">
      <c r="A34" s="4">
        <v>32</v>
      </c>
      <c r="B34" s="6" t="s">
        <v>71</v>
      </c>
      <c r="C34" s="10"/>
      <c r="D34" s="10"/>
      <c r="E34" s="11">
        <f>IF(C34&gt;1,(D34/(C34*2)*100),0)</f>
        <v>0</v>
      </c>
      <c r="F34" s="7">
        <v>3</v>
      </c>
      <c r="G34" s="7">
        <v>1</v>
      </c>
      <c r="H34" s="8">
        <f>IF(F34&gt;1,(G34/(F34*2)*100),0)</f>
        <v>16.666666666666664</v>
      </c>
      <c r="I34" s="10">
        <v>7</v>
      </c>
      <c r="J34" s="10">
        <v>9</v>
      </c>
      <c r="K34" s="11">
        <f>IF(I34&gt;1,J34/(I34*2)*100,0)</f>
        <v>64.285714285714292</v>
      </c>
      <c r="L34" s="13">
        <f>E34+H34+K34</f>
        <v>80.952380952380963</v>
      </c>
    </row>
    <row r="35" spans="1:12" x14ac:dyDescent="0.35">
      <c r="A35" s="4">
        <v>33</v>
      </c>
      <c r="B35" s="6" t="s">
        <v>10</v>
      </c>
      <c r="C35" s="10">
        <v>11</v>
      </c>
      <c r="D35" s="10">
        <v>17</v>
      </c>
      <c r="E35" s="11">
        <f>IF(C35&gt;1,(D35/(C35*2)*100),0)</f>
        <v>77.272727272727266</v>
      </c>
      <c r="F35" s="7"/>
      <c r="G35" s="7"/>
      <c r="H35" s="8">
        <f>IF(F35&gt;1,(G35/(F35*2)*100),0)</f>
        <v>0</v>
      </c>
      <c r="I35" s="10"/>
      <c r="J35" s="10"/>
      <c r="K35" s="11">
        <f>IF(I35&gt;1,J35/(I35*2)*100,0)</f>
        <v>0</v>
      </c>
      <c r="L35" s="13">
        <f>E35+H35+K35</f>
        <v>77.272727272727266</v>
      </c>
    </row>
    <row r="36" spans="1:12" x14ac:dyDescent="0.35">
      <c r="A36" s="4">
        <v>34</v>
      </c>
      <c r="B36" s="6" t="s">
        <v>11</v>
      </c>
      <c r="C36" s="10">
        <v>11</v>
      </c>
      <c r="D36" s="10">
        <v>16</v>
      </c>
      <c r="E36" s="11">
        <f>IF(C36&gt;1,(D36/(C36*2)*100),0)</f>
        <v>72.727272727272734</v>
      </c>
      <c r="F36" s="7"/>
      <c r="G36" s="7"/>
      <c r="H36" s="8">
        <f>IF(F36&gt;1,(G36/(F36*2)*100),0)</f>
        <v>0</v>
      </c>
      <c r="I36" s="10"/>
      <c r="J36" s="10"/>
      <c r="K36" s="11">
        <f>IF(I36&gt;1,J36/(I36*2)*100,0)</f>
        <v>0</v>
      </c>
      <c r="L36" s="13">
        <f>E36+H36+K36</f>
        <v>72.727272727272734</v>
      </c>
    </row>
    <row r="37" spans="1:12" x14ac:dyDescent="0.35">
      <c r="A37" s="4">
        <v>35</v>
      </c>
      <c r="B37" s="6" t="s">
        <v>81</v>
      </c>
      <c r="C37" s="10"/>
      <c r="D37" s="10"/>
      <c r="E37" s="11">
        <f>IF(C37&gt;1,(D37/(C37*2)*100),0)</f>
        <v>0</v>
      </c>
      <c r="F37" s="7"/>
      <c r="G37" s="7"/>
      <c r="H37" s="8">
        <f>IF(F37&gt;1,(G37/(F37*2)*100),0)</f>
        <v>0</v>
      </c>
      <c r="I37" s="10">
        <v>7</v>
      </c>
      <c r="J37" s="10">
        <v>10</v>
      </c>
      <c r="K37" s="11">
        <f>IF(I37&gt;1,J37/(I37*2)*100,0)</f>
        <v>71.428571428571431</v>
      </c>
      <c r="L37" s="13">
        <f>E37+H37+K37</f>
        <v>71.428571428571431</v>
      </c>
    </row>
    <row r="38" spans="1:12" x14ac:dyDescent="0.35">
      <c r="A38" s="4">
        <v>36</v>
      </c>
      <c r="B38" s="6" t="s">
        <v>75</v>
      </c>
      <c r="C38" s="10"/>
      <c r="D38" s="10"/>
      <c r="E38" s="11">
        <f>IF(C38&gt;1,(D38/(C38*2)*100),0)</f>
        <v>0</v>
      </c>
      <c r="F38" s="7">
        <v>3</v>
      </c>
      <c r="G38" s="7">
        <v>2</v>
      </c>
      <c r="H38" s="8">
        <f>IF(F38&gt;1,(G38/(F38*2)*100),0)</f>
        <v>33.333333333333329</v>
      </c>
      <c r="I38" s="10">
        <v>7</v>
      </c>
      <c r="J38" s="10">
        <v>5</v>
      </c>
      <c r="K38" s="11">
        <f>IF(I38&gt;1,J38/(I38*2)*100,0)</f>
        <v>35.714285714285715</v>
      </c>
      <c r="L38" s="13">
        <f>E38+H38+K38</f>
        <v>69.047619047619037</v>
      </c>
    </row>
    <row r="39" spans="1:12" x14ac:dyDescent="0.35">
      <c r="A39" s="4">
        <v>37</v>
      </c>
      <c r="B39" s="6" t="s">
        <v>65</v>
      </c>
      <c r="C39" s="10"/>
      <c r="D39" s="10"/>
      <c r="E39" s="11">
        <f>IF(C39&gt;1,(D39/(C39*2)*100),0)</f>
        <v>0</v>
      </c>
      <c r="F39" s="7">
        <v>3</v>
      </c>
      <c r="G39" s="7">
        <v>4</v>
      </c>
      <c r="H39" s="8">
        <f>IF(F39&gt;1,(G39/(F39*2)*100),0)</f>
        <v>66.666666666666657</v>
      </c>
      <c r="I39" s="10"/>
      <c r="J39" s="10"/>
      <c r="K39" s="11">
        <f>IF(I39&gt;1,J39/(I39*2)*100,0)</f>
        <v>0</v>
      </c>
      <c r="L39" s="13">
        <f>E39+H39+K39</f>
        <v>66.666666666666657</v>
      </c>
    </row>
    <row r="40" spans="1:12" x14ac:dyDescent="0.35">
      <c r="A40" s="4">
        <v>38</v>
      </c>
      <c r="B40" s="6" t="s">
        <v>67</v>
      </c>
      <c r="C40" s="10"/>
      <c r="D40" s="10"/>
      <c r="E40" s="11">
        <f>IF(C40&gt;1,(D40/(C40*2)*100),0)</f>
        <v>0</v>
      </c>
      <c r="F40" s="7">
        <v>3</v>
      </c>
      <c r="G40" s="7">
        <v>4</v>
      </c>
      <c r="H40" s="8">
        <f>IF(F40&gt;1,(G40/(F40*2)*100),0)</f>
        <v>66.666666666666657</v>
      </c>
      <c r="I40" s="10"/>
      <c r="J40" s="10"/>
      <c r="K40" s="11">
        <f>IF(I40&gt;1,J40/(I40*2)*100,0)</f>
        <v>0</v>
      </c>
      <c r="L40" s="13">
        <f>E40+H40+K40</f>
        <v>66.666666666666657</v>
      </c>
    </row>
    <row r="41" spans="1:12" x14ac:dyDescent="0.35">
      <c r="A41" s="4">
        <v>39</v>
      </c>
      <c r="B41" s="6" t="s">
        <v>70</v>
      </c>
      <c r="C41" s="10"/>
      <c r="D41" s="10"/>
      <c r="E41" s="11">
        <f>IF(C41&gt;1,(D41/(C41*2)*100),0)</f>
        <v>0</v>
      </c>
      <c r="F41" s="7">
        <v>3</v>
      </c>
      <c r="G41" s="7">
        <v>4</v>
      </c>
      <c r="H41" s="8">
        <f>IF(F41&gt;1,(G41/(F41*2)*100),0)</f>
        <v>66.666666666666657</v>
      </c>
      <c r="I41" s="10"/>
      <c r="J41" s="10"/>
      <c r="K41" s="11">
        <f>IF(I41&gt;1,J41/(I41*2)*100,0)</f>
        <v>0</v>
      </c>
      <c r="L41" s="13">
        <f>E41+H41+K41</f>
        <v>66.666666666666657</v>
      </c>
    </row>
    <row r="42" spans="1:12" x14ac:dyDescent="0.35">
      <c r="A42" s="4">
        <v>40</v>
      </c>
      <c r="B42" s="6" t="s">
        <v>14</v>
      </c>
      <c r="C42" s="10">
        <v>11</v>
      </c>
      <c r="D42" s="10">
        <v>14</v>
      </c>
      <c r="E42" s="11">
        <f>IF(C42&gt;1,(D42/(C42*2)*100),0)</f>
        <v>63.636363636363633</v>
      </c>
      <c r="F42" s="7"/>
      <c r="G42" s="7"/>
      <c r="H42" s="8">
        <f>IF(F42&gt;1,(G42/(F42*2)*100),0)</f>
        <v>0</v>
      </c>
      <c r="I42" s="10"/>
      <c r="J42" s="10"/>
      <c r="K42" s="11">
        <f>IF(I42&gt;1,J42/(I42*2)*100,0)</f>
        <v>0</v>
      </c>
      <c r="L42" s="13">
        <f>E42+H42+K42</f>
        <v>63.636363636363633</v>
      </c>
    </row>
    <row r="43" spans="1:12" x14ac:dyDescent="0.35">
      <c r="A43" s="4">
        <v>41</v>
      </c>
      <c r="B43" s="6" t="s">
        <v>54</v>
      </c>
      <c r="C43" s="10">
        <v>11</v>
      </c>
      <c r="D43" s="10">
        <v>6</v>
      </c>
      <c r="E43" s="11">
        <f>IF(C43&gt;1,(D43/(C43*2)*100),0)</f>
        <v>27.27272727272727</v>
      </c>
      <c r="F43" s="7"/>
      <c r="G43" s="7"/>
      <c r="H43" s="8">
        <f>IF(F43&gt;1,(G43/(F43*2)*100),0)</f>
        <v>0</v>
      </c>
      <c r="I43" s="10">
        <v>7</v>
      </c>
      <c r="J43" s="10">
        <v>5</v>
      </c>
      <c r="K43" s="11">
        <f>IF(I43&gt;1,J43/(I43*2)*100,0)</f>
        <v>35.714285714285715</v>
      </c>
      <c r="L43" s="13">
        <f>E43+H43+K43</f>
        <v>62.987012987012989</v>
      </c>
    </row>
    <row r="44" spans="1:12" x14ac:dyDescent="0.35">
      <c r="A44" s="4">
        <v>42</v>
      </c>
      <c r="B44" s="6" t="s">
        <v>38</v>
      </c>
      <c r="C44" s="10">
        <v>11</v>
      </c>
      <c r="D44" s="10">
        <v>10</v>
      </c>
      <c r="E44" s="11">
        <f>IF(C44&gt;1,(D44/(C44*2)*100),0)</f>
        <v>45.454545454545453</v>
      </c>
      <c r="F44" s="7">
        <v>3</v>
      </c>
      <c r="G44" s="7">
        <v>1</v>
      </c>
      <c r="H44" s="8">
        <f>IF(F44&gt;1,(G44/(F44*2)*100),0)</f>
        <v>16.666666666666664</v>
      </c>
      <c r="I44" s="10"/>
      <c r="J44" s="10"/>
      <c r="K44" s="11">
        <f>IF(I44&gt;1,J44/(I44*2)*100,0)</f>
        <v>0</v>
      </c>
      <c r="L44" s="13">
        <f>E44+H44+K44</f>
        <v>62.121212121212118</v>
      </c>
    </row>
    <row r="45" spans="1:12" x14ac:dyDescent="0.35">
      <c r="A45" s="4">
        <v>43</v>
      </c>
      <c r="B45" s="6" t="s">
        <v>63</v>
      </c>
      <c r="C45" s="10"/>
      <c r="D45" s="10"/>
      <c r="E45" s="11">
        <f>IF(C45&gt;1,(D45/(C45*2)*100),0)</f>
        <v>0</v>
      </c>
      <c r="F45" s="7">
        <v>3</v>
      </c>
      <c r="G45" s="7">
        <v>1</v>
      </c>
      <c r="H45" s="8">
        <f>IF(F45&gt;1,(G45/(F45*2)*100),0)</f>
        <v>16.666666666666664</v>
      </c>
      <c r="I45" s="10">
        <v>7</v>
      </c>
      <c r="J45" s="10">
        <v>6</v>
      </c>
      <c r="K45" s="11">
        <f>IF(I45&gt;1,J45/(I45*2)*100,0)</f>
        <v>42.857142857142854</v>
      </c>
      <c r="L45" s="13">
        <f>E45+H45+K45</f>
        <v>59.523809523809518</v>
      </c>
    </row>
    <row r="46" spans="1:12" x14ac:dyDescent="0.35">
      <c r="A46" s="4">
        <v>44</v>
      </c>
      <c r="B46" s="6" t="s">
        <v>16</v>
      </c>
      <c r="C46" s="10">
        <v>11</v>
      </c>
      <c r="D46" s="10">
        <v>13</v>
      </c>
      <c r="E46" s="11">
        <f>IF(C46&gt;1,(D46/(C46*2)*100),0)</f>
        <v>59.090909090909093</v>
      </c>
      <c r="F46" s="7"/>
      <c r="G46" s="7"/>
      <c r="H46" s="8">
        <f>IF(F46&gt;1,(G46/(F46*2)*100),0)</f>
        <v>0</v>
      </c>
      <c r="I46" s="10"/>
      <c r="J46" s="10"/>
      <c r="K46" s="11">
        <f>IF(I46&gt;1,J46/(I46*2)*100,0)</f>
        <v>0</v>
      </c>
      <c r="L46" s="13">
        <f>E46+H46+K46</f>
        <v>59.090909090909093</v>
      </c>
    </row>
    <row r="47" spans="1:12" x14ac:dyDescent="0.35">
      <c r="A47" s="4">
        <v>45</v>
      </c>
      <c r="B47" s="6" t="s">
        <v>19</v>
      </c>
      <c r="C47" s="10">
        <v>11</v>
      </c>
      <c r="D47" s="10">
        <v>13</v>
      </c>
      <c r="E47" s="11">
        <f>IF(C47&gt;1,(D47/(C47*2)*100),0)</f>
        <v>59.090909090909093</v>
      </c>
      <c r="F47" s="7"/>
      <c r="G47" s="7"/>
      <c r="H47" s="8">
        <f>IF(F47&gt;1,(G47/(F47*2)*100),0)</f>
        <v>0</v>
      </c>
      <c r="I47" s="10"/>
      <c r="J47" s="10"/>
      <c r="K47" s="11">
        <f>IF(I47&gt;1,J47/(I47*2)*100,0)</f>
        <v>0</v>
      </c>
      <c r="L47" s="13">
        <f>E47+H47+K47</f>
        <v>59.090909090909093</v>
      </c>
    </row>
    <row r="48" spans="1:12" x14ac:dyDescent="0.35">
      <c r="A48" s="4">
        <v>46</v>
      </c>
      <c r="B48" s="6" t="s">
        <v>20</v>
      </c>
      <c r="C48" s="10">
        <v>11</v>
      </c>
      <c r="D48" s="10">
        <v>13</v>
      </c>
      <c r="E48" s="11">
        <f>IF(C48&gt;1,(D48/(C48*2)*100),0)</f>
        <v>59.090909090909093</v>
      </c>
      <c r="F48" s="7"/>
      <c r="G48" s="7"/>
      <c r="H48" s="8">
        <f>IF(F48&gt;1,(G48/(F48*2)*100),0)</f>
        <v>0</v>
      </c>
      <c r="I48" s="10"/>
      <c r="J48" s="10"/>
      <c r="K48" s="11">
        <f>IF(I48&gt;1,J48/(I48*2)*100,0)</f>
        <v>0</v>
      </c>
      <c r="L48" s="13">
        <f>E48+H48+K48</f>
        <v>59.090909090909093</v>
      </c>
    </row>
    <row r="49" spans="1:12" x14ac:dyDescent="0.35">
      <c r="A49" s="4">
        <v>47</v>
      </c>
      <c r="B49" s="6" t="s">
        <v>24</v>
      </c>
      <c r="C49" s="10">
        <v>11</v>
      </c>
      <c r="D49" s="10">
        <v>13</v>
      </c>
      <c r="E49" s="11">
        <f>IF(C49&gt;1,(D49/(C49*2)*100),0)</f>
        <v>59.090909090909093</v>
      </c>
      <c r="F49" s="7"/>
      <c r="G49" s="7"/>
      <c r="H49" s="8">
        <f>IF(F49&gt;1,(G49/(F49*2)*100),0)</f>
        <v>0</v>
      </c>
      <c r="I49" s="10"/>
      <c r="J49" s="10"/>
      <c r="K49" s="11">
        <f>IF(I49&gt;1,J49/(I49*2)*100,0)</f>
        <v>0</v>
      </c>
      <c r="L49" s="13">
        <f>E49+H49+K49</f>
        <v>59.090909090909093</v>
      </c>
    </row>
    <row r="50" spans="1:12" x14ac:dyDescent="0.35">
      <c r="A50" s="4">
        <v>48</v>
      </c>
      <c r="B50" s="6" t="s">
        <v>80</v>
      </c>
      <c r="C50" s="10"/>
      <c r="D50" s="10"/>
      <c r="E50" s="11">
        <f>IF(C50&gt;1,(D50/(C50*2)*100),0)</f>
        <v>0</v>
      </c>
      <c r="F50" s="7"/>
      <c r="G50" s="7"/>
      <c r="H50" s="8">
        <f>IF(F50&gt;1,(G50/(F50*2)*100),0)</f>
        <v>0</v>
      </c>
      <c r="I50" s="10">
        <v>7</v>
      </c>
      <c r="J50" s="10">
        <v>8</v>
      </c>
      <c r="K50" s="11">
        <f>IF(I50&gt;1,J50/(I50*2)*100,0)</f>
        <v>57.142857142857139</v>
      </c>
      <c r="L50" s="13">
        <f>E50+H50+K50</f>
        <v>57.142857142857139</v>
      </c>
    </row>
    <row r="51" spans="1:12" x14ac:dyDescent="0.35">
      <c r="A51" s="4">
        <v>49</v>
      </c>
      <c r="B51" s="6" t="s">
        <v>82</v>
      </c>
      <c r="C51" s="10"/>
      <c r="D51" s="10"/>
      <c r="E51" s="11">
        <f>IF(C51&gt;1,(D51/(C51*2)*100),0)</f>
        <v>0</v>
      </c>
      <c r="F51" s="7"/>
      <c r="G51" s="7"/>
      <c r="H51" s="8">
        <f>IF(F51&gt;1,(G51/(F51*2)*100),0)</f>
        <v>0</v>
      </c>
      <c r="I51" s="10">
        <v>7</v>
      </c>
      <c r="J51" s="10">
        <v>8</v>
      </c>
      <c r="K51" s="11">
        <f>IF(I51&gt;1,J51/(I51*2)*100,0)</f>
        <v>57.142857142857139</v>
      </c>
      <c r="L51" s="13">
        <f>E51+H51+K51</f>
        <v>57.142857142857139</v>
      </c>
    </row>
    <row r="52" spans="1:12" x14ac:dyDescent="0.35">
      <c r="A52" s="4">
        <v>50</v>
      </c>
      <c r="B52" s="6" t="s">
        <v>85</v>
      </c>
      <c r="C52" s="10"/>
      <c r="D52" s="10"/>
      <c r="E52" s="11">
        <f>IF(C52&gt;1,(D52/(C52*2)*100),0)</f>
        <v>0</v>
      </c>
      <c r="F52" s="7"/>
      <c r="G52" s="7"/>
      <c r="H52" s="8">
        <f>IF(F52&gt;1,(G52/(F52*2)*100),0)</f>
        <v>0</v>
      </c>
      <c r="I52" s="10">
        <v>7</v>
      </c>
      <c r="J52" s="10">
        <v>8</v>
      </c>
      <c r="K52" s="11">
        <f>IF(I52&gt;1,J52/(I52*2)*100,0)</f>
        <v>57.142857142857139</v>
      </c>
      <c r="L52" s="13">
        <f>E52+H52+K52</f>
        <v>57.142857142857139</v>
      </c>
    </row>
    <row r="53" spans="1:12" x14ac:dyDescent="0.35">
      <c r="A53" s="4">
        <v>51</v>
      </c>
      <c r="B53" s="6" t="s">
        <v>73</v>
      </c>
      <c r="C53" s="10"/>
      <c r="D53" s="10"/>
      <c r="E53" s="11">
        <f>IF(C53&gt;1,(D53/(C53*2)*100),0)</f>
        <v>0</v>
      </c>
      <c r="F53" s="7">
        <v>3</v>
      </c>
      <c r="G53" s="7">
        <v>2</v>
      </c>
      <c r="H53" s="8">
        <f>IF(F53&gt;1,(G53/(F53*2)*100),0)</f>
        <v>33.333333333333329</v>
      </c>
      <c r="I53" s="10">
        <v>7</v>
      </c>
      <c r="J53" s="10">
        <v>3</v>
      </c>
      <c r="K53" s="11">
        <f>IF(I53&gt;1,J53/(I53*2)*100,0)</f>
        <v>21.428571428571427</v>
      </c>
      <c r="L53" s="13">
        <f>E53+H53+K53</f>
        <v>54.761904761904759</v>
      </c>
    </row>
    <row r="54" spans="1:12" x14ac:dyDescent="0.35">
      <c r="A54" s="4">
        <v>52</v>
      </c>
      <c r="B54" s="6" t="s">
        <v>26</v>
      </c>
      <c r="C54" s="10">
        <v>11</v>
      </c>
      <c r="D54" s="10">
        <v>12</v>
      </c>
      <c r="E54" s="11">
        <f>IF(C54&gt;1,(D54/(C54*2)*100),0)</f>
        <v>54.54545454545454</v>
      </c>
      <c r="F54" s="7"/>
      <c r="G54" s="7"/>
      <c r="H54" s="8">
        <f>IF(F54&gt;1,(G54/(F54*2)*100),0)</f>
        <v>0</v>
      </c>
      <c r="I54" s="10"/>
      <c r="J54" s="10"/>
      <c r="K54" s="11">
        <f>IF(I54&gt;1,J54/(I54*2)*100,0)</f>
        <v>0</v>
      </c>
      <c r="L54" s="13">
        <f>E54+H54+K54</f>
        <v>54.54545454545454</v>
      </c>
    </row>
    <row r="55" spans="1:12" x14ac:dyDescent="0.35">
      <c r="A55" s="4">
        <v>53</v>
      </c>
      <c r="B55" s="6" t="s">
        <v>60</v>
      </c>
      <c r="C55" s="10"/>
      <c r="D55" s="10"/>
      <c r="E55" s="11">
        <f>IF(C55&gt;1,(D55/(C55*2)*100),0)</f>
        <v>0</v>
      </c>
      <c r="F55" s="7">
        <v>3</v>
      </c>
      <c r="G55" s="7">
        <v>1</v>
      </c>
      <c r="H55" s="8">
        <f>IF(F55&gt;1,(G55/(F55*2)*100),0)</f>
        <v>16.666666666666664</v>
      </c>
      <c r="I55" s="10">
        <v>7</v>
      </c>
      <c r="J55" s="10">
        <v>5</v>
      </c>
      <c r="K55" s="11">
        <f>IF(I55&gt;1,J55/(I55*2)*100,0)</f>
        <v>35.714285714285715</v>
      </c>
      <c r="L55" s="13">
        <f>E55+H55+K55</f>
        <v>52.38095238095238</v>
      </c>
    </row>
    <row r="56" spans="1:12" x14ac:dyDescent="0.35">
      <c r="A56" s="4">
        <v>54</v>
      </c>
      <c r="B56" s="6" t="s">
        <v>32</v>
      </c>
      <c r="C56" s="10">
        <v>11</v>
      </c>
      <c r="D56" s="10">
        <v>11</v>
      </c>
      <c r="E56" s="11">
        <f>IF(C56&gt;1,(D56/(C56*2)*100),0)</f>
        <v>50</v>
      </c>
      <c r="F56" s="7"/>
      <c r="G56" s="7"/>
      <c r="H56" s="8">
        <f>IF(F56&gt;1,(G56/(F56*2)*100),0)</f>
        <v>0</v>
      </c>
      <c r="I56" s="10"/>
      <c r="J56" s="10"/>
      <c r="K56" s="11">
        <f>IF(I56&gt;1,J56/(I56*2)*100,0)</f>
        <v>0</v>
      </c>
      <c r="L56" s="13">
        <f>E56+H56+K56</f>
        <v>50</v>
      </c>
    </row>
    <row r="57" spans="1:12" x14ac:dyDescent="0.35">
      <c r="A57" s="4">
        <v>55</v>
      </c>
      <c r="B57" s="6" t="s">
        <v>34</v>
      </c>
      <c r="C57" s="10">
        <v>11</v>
      </c>
      <c r="D57" s="10">
        <v>11</v>
      </c>
      <c r="E57" s="11">
        <f>IF(C57&gt;1,(D57/(C57*2)*100),0)</f>
        <v>50</v>
      </c>
      <c r="F57" s="7"/>
      <c r="G57" s="7"/>
      <c r="H57" s="8">
        <f>IF(F57&gt;1,(G57/(F57*2)*100),0)</f>
        <v>0</v>
      </c>
      <c r="I57" s="10"/>
      <c r="J57" s="10"/>
      <c r="K57" s="11">
        <f>IF(I57&gt;1,J57/(I57*2)*100,0)</f>
        <v>0</v>
      </c>
      <c r="L57" s="13">
        <f>E57+H57+K57</f>
        <v>50</v>
      </c>
    </row>
    <row r="58" spans="1:12" x14ac:dyDescent="0.35">
      <c r="A58" s="4">
        <v>56</v>
      </c>
      <c r="B58" s="6" t="s">
        <v>57</v>
      </c>
      <c r="C58" s="10"/>
      <c r="D58" s="10"/>
      <c r="E58" s="11">
        <f>IF(C58&gt;1,(D58/(C58*2)*100),0)</f>
        <v>0</v>
      </c>
      <c r="F58" s="7">
        <v>3</v>
      </c>
      <c r="G58" s="7">
        <v>3</v>
      </c>
      <c r="H58" s="8">
        <f>IF(F58&gt;1,(G58/(F58*2)*100),0)</f>
        <v>50</v>
      </c>
      <c r="I58" s="10"/>
      <c r="J58" s="10"/>
      <c r="K58" s="11">
        <f>IF(I58&gt;1,J58/(I58*2)*100,0)</f>
        <v>0</v>
      </c>
      <c r="L58" s="13">
        <f>E58+H58+K58</f>
        <v>50</v>
      </c>
    </row>
    <row r="59" spans="1:12" x14ac:dyDescent="0.35">
      <c r="A59" s="4">
        <v>57</v>
      </c>
      <c r="B59" s="6" t="s">
        <v>58</v>
      </c>
      <c r="C59" s="10"/>
      <c r="D59" s="10"/>
      <c r="E59" s="11">
        <f>IF(C59&gt;1,(D59/(C59*2)*100),0)</f>
        <v>0</v>
      </c>
      <c r="F59" s="7">
        <v>3</v>
      </c>
      <c r="G59" s="7">
        <v>3</v>
      </c>
      <c r="H59" s="8">
        <f>IF(F59&gt;1,(G59/(F59*2)*100),0)</f>
        <v>50</v>
      </c>
      <c r="I59" s="10"/>
      <c r="J59" s="10"/>
      <c r="K59" s="11">
        <f>IF(I59&gt;1,J59/(I59*2)*100,0)</f>
        <v>0</v>
      </c>
      <c r="L59" s="13">
        <f>E59+H59+K59</f>
        <v>50</v>
      </c>
    </row>
    <row r="60" spans="1:12" x14ac:dyDescent="0.35">
      <c r="A60" s="4">
        <v>58</v>
      </c>
      <c r="B60" s="6" t="s">
        <v>59</v>
      </c>
      <c r="C60" s="10"/>
      <c r="D60" s="10"/>
      <c r="E60" s="11">
        <f>IF(C60&gt;1,(D60/(C60*2)*100),0)</f>
        <v>0</v>
      </c>
      <c r="F60" s="7">
        <v>3</v>
      </c>
      <c r="G60" s="7">
        <v>3</v>
      </c>
      <c r="H60" s="8">
        <f>IF(F60&gt;1,(G60/(F60*2)*100),0)</f>
        <v>50</v>
      </c>
      <c r="I60" s="10"/>
      <c r="J60" s="10"/>
      <c r="K60" s="11">
        <f>IF(I60&gt;1,J60/(I60*2)*100,0)</f>
        <v>0</v>
      </c>
      <c r="L60" s="13">
        <f>E60+H60+K60</f>
        <v>50</v>
      </c>
    </row>
    <row r="61" spans="1:12" x14ac:dyDescent="0.35">
      <c r="A61" s="4">
        <v>59</v>
      </c>
      <c r="B61" s="6" t="s">
        <v>68</v>
      </c>
      <c r="C61" s="10"/>
      <c r="D61" s="10"/>
      <c r="E61" s="11">
        <f>IF(C61&gt;1,(D61/(C61*2)*100),0)</f>
        <v>0</v>
      </c>
      <c r="F61" s="7">
        <v>3</v>
      </c>
      <c r="G61" s="7">
        <v>3</v>
      </c>
      <c r="H61" s="8">
        <f>IF(F61&gt;1,(G61/(F61*2)*100),0)</f>
        <v>50</v>
      </c>
      <c r="I61" s="10"/>
      <c r="J61" s="10"/>
      <c r="K61" s="11">
        <f>IF(I61&gt;1,J61/(I61*2)*100,0)</f>
        <v>0</v>
      </c>
      <c r="L61" s="13">
        <f>E61+H61+K61</f>
        <v>50</v>
      </c>
    </row>
    <row r="62" spans="1:12" x14ac:dyDescent="0.35">
      <c r="A62" s="4">
        <v>60</v>
      </c>
      <c r="B62" s="6" t="s">
        <v>69</v>
      </c>
      <c r="C62" s="10"/>
      <c r="D62" s="10"/>
      <c r="E62" s="11">
        <f>IF(C62&gt;1,(D62/(C62*2)*100),0)</f>
        <v>0</v>
      </c>
      <c r="F62" s="7">
        <v>3</v>
      </c>
      <c r="G62" s="7">
        <v>3</v>
      </c>
      <c r="H62" s="8">
        <f>IF(F62&gt;1,(G62/(F62*2)*100),0)</f>
        <v>50</v>
      </c>
      <c r="I62" s="10"/>
      <c r="J62" s="10"/>
      <c r="K62" s="11">
        <f>IF(I62&gt;1,J62/(I62*2)*100,0)</f>
        <v>0</v>
      </c>
      <c r="L62" s="13">
        <f>E62+H62+K62</f>
        <v>50</v>
      </c>
    </row>
    <row r="63" spans="1:12" x14ac:dyDescent="0.35">
      <c r="A63" s="4">
        <v>61</v>
      </c>
      <c r="B63" s="6" t="s">
        <v>76</v>
      </c>
      <c r="C63" s="10"/>
      <c r="D63" s="10"/>
      <c r="E63" s="11">
        <f>IF(C63&gt;1,(D63/(C63*2)*100),0)</f>
        <v>0</v>
      </c>
      <c r="F63" s="7"/>
      <c r="G63" s="7"/>
      <c r="H63" s="8">
        <f>IF(F63&gt;1,(G63/(F63*2)*100),0)</f>
        <v>0</v>
      </c>
      <c r="I63" s="10">
        <v>7</v>
      </c>
      <c r="J63" s="10">
        <v>7</v>
      </c>
      <c r="K63" s="11">
        <f>IF(I63&gt;1,J63/(I63*2)*100,0)</f>
        <v>50</v>
      </c>
      <c r="L63" s="13">
        <f>E63+H63+K63</f>
        <v>50</v>
      </c>
    </row>
    <row r="64" spans="1:12" x14ac:dyDescent="0.35">
      <c r="A64" s="4">
        <v>62</v>
      </c>
      <c r="B64" s="6" t="s">
        <v>39</v>
      </c>
      <c r="C64" s="10">
        <v>11</v>
      </c>
      <c r="D64" s="10">
        <v>10</v>
      </c>
      <c r="E64" s="11">
        <f>IF(C64&gt;1,(D64/(C64*2)*100),0)</f>
        <v>45.454545454545453</v>
      </c>
      <c r="F64" s="7"/>
      <c r="G64" s="7"/>
      <c r="H64" s="8">
        <f>IF(F64&gt;1,(G64/(F64*2)*100),0)</f>
        <v>0</v>
      </c>
      <c r="I64" s="10"/>
      <c r="J64" s="10"/>
      <c r="K64" s="11">
        <f>IF(I64&gt;1,J64/(I64*2)*100,0)</f>
        <v>0</v>
      </c>
      <c r="L64" s="13">
        <f>E64+H64+K64</f>
        <v>45.454545454545453</v>
      </c>
    </row>
    <row r="65" spans="1:12" x14ac:dyDescent="0.35">
      <c r="A65" s="4">
        <v>63</v>
      </c>
      <c r="B65" s="6" t="s">
        <v>40</v>
      </c>
      <c r="C65" s="10">
        <v>11</v>
      </c>
      <c r="D65" s="10">
        <v>10</v>
      </c>
      <c r="E65" s="11">
        <f>IF(C65&gt;1,(D65/(C65*2)*100),0)</f>
        <v>45.454545454545453</v>
      </c>
      <c r="F65" s="7"/>
      <c r="G65" s="7"/>
      <c r="H65" s="8">
        <f>IF(F65&gt;1,(G65/(F65*2)*100),0)</f>
        <v>0</v>
      </c>
      <c r="I65" s="10"/>
      <c r="J65" s="10"/>
      <c r="K65" s="11">
        <f>IF(I65&gt;1,J65/(I65*2)*100,0)</f>
        <v>0</v>
      </c>
      <c r="L65" s="13">
        <f>E65+H65+K65</f>
        <v>45.454545454545453</v>
      </c>
    </row>
    <row r="66" spans="1:12" x14ac:dyDescent="0.35">
      <c r="A66" s="4">
        <v>64</v>
      </c>
      <c r="B66" s="6" t="s">
        <v>41</v>
      </c>
      <c r="C66" s="10">
        <v>11</v>
      </c>
      <c r="D66" s="10">
        <v>10</v>
      </c>
      <c r="E66" s="11">
        <f>IF(C66&gt;1,(D66/(C66*2)*100),0)</f>
        <v>45.454545454545453</v>
      </c>
      <c r="F66" s="7"/>
      <c r="G66" s="7"/>
      <c r="H66" s="8">
        <f>IF(F66&gt;1,(G66/(F66*2)*100),0)</f>
        <v>0</v>
      </c>
      <c r="I66" s="10"/>
      <c r="J66" s="10"/>
      <c r="K66" s="11">
        <f>IF(I66&gt;1,J66/(I66*2)*100,0)</f>
        <v>0</v>
      </c>
      <c r="L66" s="13">
        <f>E66+H66+K66</f>
        <v>45.454545454545453</v>
      </c>
    </row>
    <row r="67" spans="1:12" x14ac:dyDescent="0.35">
      <c r="A67" s="4">
        <v>65</v>
      </c>
      <c r="B67" s="6" t="s">
        <v>86</v>
      </c>
      <c r="C67" s="10"/>
      <c r="D67" s="10"/>
      <c r="E67" s="11">
        <f>IF(C67&gt;1,(D67/(C67*2)*100),0)</f>
        <v>0</v>
      </c>
      <c r="F67" s="7"/>
      <c r="G67" s="7"/>
      <c r="H67" s="8">
        <f>IF(F67&gt;1,(G67/(F67*2)*100),0)</f>
        <v>0</v>
      </c>
      <c r="I67" s="10">
        <v>7</v>
      </c>
      <c r="J67" s="10">
        <v>6</v>
      </c>
      <c r="K67" s="11">
        <f>IF(I67&gt;1,J67/(I67*2)*100,0)</f>
        <v>42.857142857142854</v>
      </c>
      <c r="L67" s="13">
        <f>E67+H67+K67</f>
        <v>42.857142857142854</v>
      </c>
    </row>
    <row r="68" spans="1:12" x14ac:dyDescent="0.35">
      <c r="A68" s="4">
        <v>66</v>
      </c>
      <c r="B68" s="6" t="s">
        <v>44</v>
      </c>
      <c r="C68" s="10">
        <v>11</v>
      </c>
      <c r="D68" s="10">
        <v>9</v>
      </c>
      <c r="E68" s="11">
        <f>IF(C68&gt;1,(D68/(C68*2)*100),0)</f>
        <v>40.909090909090914</v>
      </c>
      <c r="F68" s="7"/>
      <c r="G68" s="7"/>
      <c r="H68" s="8">
        <f>IF(F68&gt;1,(G68/(F68*2)*100),0)</f>
        <v>0</v>
      </c>
      <c r="I68" s="10"/>
      <c r="J68" s="10"/>
      <c r="K68" s="11">
        <f>IF(I68&gt;1,J68/(I68*2)*100,0)</f>
        <v>0</v>
      </c>
      <c r="L68" s="13">
        <f>E68+H68+K68</f>
        <v>40.909090909090914</v>
      </c>
    </row>
    <row r="69" spans="1:12" x14ac:dyDescent="0.35">
      <c r="A69" s="4">
        <v>67</v>
      </c>
      <c r="B69" s="6" t="s">
        <v>47</v>
      </c>
      <c r="C69" s="10">
        <v>11</v>
      </c>
      <c r="D69" s="10">
        <v>9</v>
      </c>
      <c r="E69" s="11">
        <f>IF(C69&gt;1,(D69/(C69*2)*100),0)</f>
        <v>40.909090909090914</v>
      </c>
      <c r="F69" s="7"/>
      <c r="G69" s="7"/>
      <c r="H69" s="8">
        <f>IF(F69&gt;1,(G69/(F69*2)*100),0)</f>
        <v>0</v>
      </c>
      <c r="I69" s="10"/>
      <c r="J69" s="10"/>
      <c r="K69" s="11">
        <f>IF(I69&gt;1,J69/(I69*2)*100,0)</f>
        <v>0</v>
      </c>
      <c r="L69" s="13">
        <f>E69+H69+K69</f>
        <v>40.909090909090914</v>
      </c>
    </row>
    <row r="70" spans="1:12" x14ac:dyDescent="0.35">
      <c r="A70" s="4">
        <v>68</v>
      </c>
      <c r="B70" s="6" t="s">
        <v>49</v>
      </c>
      <c r="C70" s="10">
        <v>11</v>
      </c>
      <c r="D70" s="10">
        <v>8</v>
      </c>
      <c r="E70" s="11">
        <f>IF(C70&gt;1,(D70/(C70*2)*100),0)</f>
        <v>36.363636363636367</v>
      </c>
      <c r="F70" s="7"/>
      <c r="G70" s="7"/>
      <c r="H70" s="8">
        <f>IF(F70&gt;1,(G70/(F70*2)*100),0)</f>
        <v>0</v>
      </c>
      <c r="I70" s="10"/>
      <c r="J70" s="10"/>
      <c r="K70" s="11">
        <f>IF(I70&gt;1,J70/(I70*2)*100,0)</f>
        <v>0</v>
      </c>
      <c r="L70" s="13">
        <f>E70+H70+K70</f>
        <v>36.363636363636367</v>
      </c>
    </row>
    <row r="71" spans="1:12" x14ac:dyDescent="0.35">
      <c r="A71" s="4">
        <v>69</v>
      </c>
      <c r="B71" s="6" t="s">
        <v>51</v>
      </c>
      <c r="C71" s="10">
        <v>11</v>
      </c>
      <c r="D71" s="10">
        <v>8</v>
      </c>
      <c r="E71" s="11">
        <f>IF(C71&gt;1,(D71/(C71*2)*100),0)</f>
        <v>36.363636363636367</v>
      </c>
      <c r="F71" s="7"/>
      <c r="G71" s="7"/>
      <c r="H71" s="8">
        <f>IF(F71&gt;1,(G71/(F71*2)*100),0)</f>
        <v>0</v>
      </c>
      <c r="I71" s="10"/>
      <c r="J71" s="10"/>
      <c r="K71" s="11">
        <f>IF(I71&gt;1,J71/(I71*2)*100,0)</f>
        <v>0</v>
      </c>
      <c r="L71" s="13">
        <f>E71+H71+K71</f>
        <v>36.363636363636367</v>
      </c>
    </row>
    <row r="72" spans="1:12" x14ac:dyDescent="0.35">
      <c r="A72" s="4">
        <v>70</v>
      </c>
      <c r="B72" s="6" t="s">
        <v>77</v>
      </c>
      <c r="C72" s="10"/>
      <c r="D72" s="10"/>
      <c r="E72" s="11">
        <f>IF(C72&gt;1,(D72/(C72*2)*100),0)</f>
        <v>0</v>
      </c>
      <c r="F72" s="7"/>
      <c r="G72" s="7"/>
      <c r="H72" s="8">
        <f>IF(F72&gt;1,(G72/(F72*2)*100),0)</f>
        <v>0</v>
      </c>
      <c r="I72" s="10">
        <v>7</v>
      </c>
      <c r="J72" s="10">
        <v>5</v>
      </c>
      <c r="K72" s="11">
        <f>IF(I72&gt;1,J72/(I72*2)*100,0)</f>
        <v>35.714285714285715</v>
      </c>
      <c r="L72" s="13">
        <f>E72+H72+K72</f>
        <v>35.714285714285715</v>
      </c>
    </row>
    <row r="73" spans="1:12" x14ac:dyDescent="0.35">
      <c r="A73" s="4">
        <v>71</v>
      </c>
      <c r="B73" s="6" t="s">
        <v>74</v>
      </c>
      <c r="C73" s="10"/>
      <c r="D73" s="10"/>
      <c r="E73" s="11">
        <f>IF(C73&gt;1,(D73/(C73*2)*100),0)</f>
        <v>0</v>
      </c>
      <c r="F73" s="7">
        <v>3</v>
      </c>
      <c r="G73" s="7">
        <v>2</v>
      </c>
      <c r="H73" s="8">
        <f>IF(F73&gt;1,(G73/(F73*2)*100),0)</f>
        <v>33.333333333333329</v>
      </c>
      <c r="I73" s="10"/>
      <c r="J73" s="10"/>
      <c r="K73" s="11">
        <f>IF(I73&gt;1,J73/(I73*2)*100,0)</f>
        <v>0</v>
      </c>
      <c r="L73" s="13">
        <f>E73+H73+K73</f>
        <v>33.333333333333329</v>
      </c>
    </row>
    <row r="74" spans="1:12" x14ac:dyDescent="0.35">
      <c r="A74" s="4">
        <v>72</v>
      </c>
      <c r="B74" s="6" t="s">
        <v>78</v>
      </c>
      <c r="C74" s="10"/>
      <c r="D74" s="10"/>
      <c r="E74" s="11">
        <f>IF(C74&gt;1,(D74/(C74*2)*100),0)</f>
        <v>0</v>
      </c>
      <c r="F74" s="7"/>
      <c r="G74" s="7"/>
      <c r="H74" s="8">
        <f>IF(F74&gt;1,(G74/(F74*2)*100),0)</f>
        <v>0</v>
      </c>
      <c r="I74" s="10">
        <v>7</v>
      </c>
      <c r="J74" s="10">
        <v>4</v>
      </c>
      <c r="K74" s="11">
        <f>IF(I74&gt;1,J74/(I74*2)*100,0)</f>
        <v>28.571428571428569</v>
      </c>
      <c r="L74" s="13">
        <f>E74+H74+K74</f>
        <v>28.571428571428569</v>
      </c>
    </row>
    <row r="75" spans="1:12" x14ac:dyDescent="0.35">
      <c r="A75" s="4">
        <v>73</v>
      </c>
      <c r="B75" s="6" t="s">
        <v>79</v>
      </c>
      <c r="C75" s="10"/>
      <c r="D75" s="10"/>
      <c r="E75" s="11">
        <f>IF(C75&gt;1,(D75/(C75*2)*100),0)</f>
        <v>0</v>
      </c>
      <c r="F75" s="7"/>
      <c r="G75" s="7"/>
      <c r="H75" s="8">
        <f>IF(F75&gt;1,(G75/(F75*2)*100),0)</f>
        <v>0</v>
      </c>
      <c r="I75" s="10">
        <v>7</v>
      </c>
      <c r="J75" s="10">
        <v>4</v>
      </c>
      <c r="K75" s="11">
        <f>IF(I75&gt;1,J75/(I75*2)*100,0)</f>
        <v>28.571428571428569</v>
      </c>
      <c r="L75" s="13">
        <f>E75+H75+K75</f>
        <v>28.571428571428569</v>
      </c>
    </row>
    <row r="76" spans="1:12" x14ac:dyDescent="0.35">
      <c r="A76" s="4">
        <v>74</v>
      </c>
      <c r="B76" s="6" t="s">
        <v>83</v>
      </c>
      <c r="C76" s="10"/>
      <c r="D76" s="10"/>
      <c r="E76" s="11">
        <f>IF(C76&gt;1,(D76/(C76*2)*100),0)</f>
        <v>0</v>
      </c>
      <c r="F76" s="7"/>
      <c r="G76" s="7"/>
      <c r="H76" s="8">
        <f>IF(F76&gt;1,(G76/(F76*2)*100),0)</f>
        <v>0</v>
      </c>
      <c r="I76" s="10">
        <v>7</v>
      </c>
      <c r="J76" s="10">
        <v>4</v>
      </c>
      <c r="K76" s="11">
        <f>IF(I76&gt;1,J76/(I76*2)*100,0)</f>
        <v>28.571428571428569</v>
      </c>
      <c r="L76" s="13">
        <f>E76+H76+K76</f>
        <v>28.571428571428569</v>
      </c>
    </row>
    <row r="77" spans="1:12" x14ac:dyDescent="0.35">
      <c r="A77" s="4">
        <v>75</v>
      </c>
      <c r="B77" s="6" t="s">
        <v>53</v>
      </c>
      <c r="C77" s="10">
        <v>11</v>
      </c>
      <c r="D77" s="10">
        <v>6</v>
      </c>
      <c r="E77" s="11">
        <f>IF(C77&gt;1,(D77/(C77*2)*100),0)</f>
        <v>27.27272727272727</v>
      </c>
      <c r="F77" s="7"/>
      <c r="G77" s="7"/>
      <c r="H77" s="8">
        <f>IF(F77&gt;1,(G77/(F77*2)*100),0)</f>
        <v>0</v>
      </c>
      <c r="I77" s="10"/>
      <c r="J77" s="10"/>
      <c r="K77" s="11">
        <f>IF(I77&gt;1,J77/(I77*2)*100,0)</f>
        <v>0</v>
      </c>
      <c r="L77" s="13">
        <f>E77+H77+K77</f>
        <v>27.27272727272727</v>
      </c>
    </row>
    <row r="78" spans="1:12" x14ac:dyDescent="0.35">
      <c r="A78" s="4">
        <v>76</v>
      </c>
      <c r="B78" s="6" t="s">
        <v>64</v>
      </c>
      <c r="C78" s="10"/>
      <c r="D78" s="10"/>
      <c r="E78" s="11">
        <f>IF(C78&gt;1,(D78/(C78*2)*100),0)</f>
        <v>0</v>
      </c>
      <c r="F78" s="7">
        <v>3</v>
      </c>
      <c r="G78" s="7">
        <v>1</v>
      </c>
      <c r="H78" s="8">
        <f>IF(F78&gt;1,(G78/(F78*2)*100),0)</f>
        <v>16.666666666666664</v>
      </c>
      <c r="I78" s="10"/>
      <c r="J78" s="10"/>
      <c r="K78" s="11">
        <f>IF(I78&gt;1,J78/(I78*2)*100,0)</f>
        <v>0</v>
      </c>
      <c r="L78" s="13">
        <f>E78+H78+K78</f>
        <v>16.666666666666664</v>
      </c>
    </row>
    <row r="79" spans="1:12" x14ac:dyDescent="0.35">
      <c r="A79" s="4">
        <v>77</v>
      </c>
      <c r="B79" s="6" t="s">
        <v>55</v>
      </c>
      <c r="C79" s="10">
        <v>11</v>
      </c>
      <c r="D79" s="10">
        <v>3</v>
      </c>
      <c r="E79" s="11">
        <f>IF(C79&gt;1,(D79/(C79*2)*100),0)</f>
        <v>13.636363636363635</v>
      </c>
      <c r="F79" s="7"/>
      <c r="G79" s="7"/>
      <c r="H79" s="8">
        <f>IF(F79&gt;1,(G79/(F79*2)*100),0)</f>
        <v>0</v>
      </c>
      <c r="I79" s="10"/>
      <c r="J79" s="10"/>
      <c r="K79" s="11">
        <f>IF(I79&gt;1,J79/(I79*2)*100,0)</f>
        <v>0</v>
      </c>
      <c r="L79" s="13">
        <f>E79+H79+K79</f>
        <v>13.636363636363635</v>
      </c>
    </row>
    <row r="80" spans="1:12" x14ac:dyDescent="0.35">
      <c r="A80" s="4">
        <v>78</v>
      </c>
      <c r="B80" s="6" t="s">
        <v>56</v>
      </c>
      <c r="C80" s="10">
        <v>11</v>
      </c>
      <c r="D80" s="10">
        <v>1</v>
      </c>
      <c r="E80" s="11">
        <f>IF(C80&gt;1,(D80/(C80*2)*100),0)</f>
        <v>4.5454545454545459</v>
      </c>
      <c r="F80" s="7"/>
      <c r="G80" s="7"/>
      <c r="H80" s="8">
        <f>IF(F80&gt;1,(G80/(F80*2)*100),0)</f>
        <v>0</v>
      </c>
      <c r="I80" s="10"/>
      <c r="J80" s="10"/>
      <c r="K80" s="11">
        <f>IF(I80&gt;1,J80/(I80*2)*100,0)</f>
        <v>0</v>
      </c>
      <c r="L80" s="13">
        <f>E80+H80+K80</f>
        <v>4.5454545454545459</v>
      </c>
    </row>
    <row r="81" spans="1:12" x14ac:dyDescent="0.35">
      <c r="A81" s="4"/>
      <c r="B81" s="6"/>
      <c r="C81" s="10"/>
      <c r="D81" s="10"/>
      <c r="E81" s="11">
        <f>IF(C81&gt;1,(D81/(C81*2)*100),0)</f>
        <v>0</v>
      </c>
      <c r="F81" s="7"/>
      <c r="G81" s="7"/>
      <c r="H81" s="8">
        <f>IF(F81&gt;1,(G81/(F81*2)*100),0)</f>
        <v>0</v>
      </c>
      <c r="I81" s="10"/>
      <c r="J81" s="10"/>
      <c r="K81" s="11">
        <f>IF(I81&gt;1,J81/(I81*2)*100,0)</f>
        <v>0</v>
      </c>
      <c r="L81" s="13">
        <f>E81+H81+K81</f>
        <v>0</v>
      </c>
    </row>
    <row r="82" spans="1:12" x14ac:dyDescent="0.35">
      <c r="A82" s="4"/>
      <c r="B82" s="6"/>
      <c r="C82" s="10"/>
      <c r="D82" s="10"/>
      <c r="E82" s="11">
        <f>IF(C82&gt;1,(D82/(C82*2)*100),0)</f>
        <v>0</v>
      </c>
      <c r="F82" s="7"/>
      <c r="G82" s="7"/>
      <c r="H82" s="8">
        <f>IF(F82&gt;1,(G82/(F82*2)*100),0)</f>
        <v>0</v>
      </c>
      <c r="I82" s="10"/>
      <c r="J82" s="10"/>
      <c r="K82" s="11">
        <f>IF(I82&gt;1,J82/(I82*2)*100,0)</f>
        <v>0</v>
      </c>
      <c r="L82" s="13">
        <f>E82+H82+K82</f>
        <v>0</v>
      </c>
    </row>
    <row r="83" spans="1:12" x14ac:dyDescent="0.35">
      <c r="A83" s="4"/>
      <c r="B83" s="6"/>
      <c r="C83" s="10"/>
      <c r="D83" s="10"/>
      <c r="E83" s="11">
        <f>IF(C83&gt;1,(D83/(C83*2)*100),0)</f>
        <v>0</v>
      </c>
      <c r="F83" s="7"/>
      <c r="G83" s="7"/>
      <c r="H83" s="8">
        <f>IF(F83&gt;1,(G83/(F83*2)*100),0)</f>
        <v>0</v>
      </c>
      <c r="I83" s="10"/>
      <c r="J83" s="10"/>
      <c r="K83" s="11">
        <f>IF(I83&gt;1,J83/(I83*2)*100,0)</f>
        <v>0</v>
      </c>
      <c r="L83" s="13">
        <f>E83+H83+K83</f>
        <v>0</v>
      </c>
    </row>
    <row r="84" spans="1:12" x14ac:dyDescent="0.35">
      <c r="A84" s="4"/>
      <c r="B84" s="6"/>
      <c r="C84" s="10"/>
      <c r="D84" s="10"/>
      <c r="E84" s="11">
        <f>IF(C84&gt;1,(D84/(C84*2)*100),0)</f>
        <v>0</v>
      </c>
      <c r="F84" s="7"/>
      <c r="G84" s="7"/>
      <c r="H84" s="8">
        <f>IF(F84&gt;1,(G84/(F84*2)*100),0)</f>
        <v>0</v>
      </c>
      <c r="I84" s="10"/>
      <c r="J84" s="10"/>
      <c r="K84" s="11">
        <f>IF(I84&gt;1,J84/(I84*2)*100,0)</f>
        <v>0</v>
      </c>
      <c r="L84" s="13">
        <f>E84+H84+K84</f>
        <v>0</v>
      </c>
    </row>
    <row r="85" spans="1:12" x14ac:dyDescent="0.35">
      <c r="A85" s="4"/>
      <c r="B85" s="6"/>
      <c r="C85" s="10"/>
      <c r="D85" s="10"/>
      <c r="E85" s="11">
        <f>IF(C85&gt;1,(D85/(C85*2)*100),0)</f>
        <v>0</v>
      </c>
      <c r="F85" s="7"/>
      <c r="G85" s="7"/>
      <c r="H85" s="8">
        <f>IF(F85&gt;1,(G85/(F85*2)*100),0)</f>
        <v>0</v>
      </c>
      <c r="I85" s="10"/>
      <c r="J85" s="10"/>
      <c r="K85" s="11">
        <f>IF(I85&gt;1,J85/(I85*2)*100,0)</f>
        <v>0</v>
      </c>
      <c r="L85" s="13">
        <f>E85+H85+K85</f>
        <v>0</v>
      </c>
    </row>
    <row r="86" spans="1:12" x14ac:dyDescent="0.35">
      <c r="A86" s="4"/>
      <c r="B86" s="6"/>
      <c r="C86" s="10"/>
      <c r="D86" s="10"/>
      <c r="E86" s="11">
        <f>IF(C86&gt;1,(D86/(C86*2)*100),0)</f>
        <v>0</v>
      </c>
      <c r="F86" s="7"/>
      <c r="G86" s="7"/>
      <c r="H86" s="8">
        <f>IF(F86&gt;1,(G86/(F86*2)*100),0)</f>
        <v>0</v>
      </c>
      <c r="I86" s="10"/>
      <c r="J86" s="10"/>
      <c r="K86" s="11">
        <f>IF(I86&gt;1,J86/(I86*2)*100,0)</f>
        <v>0</v>
      </c>
      <c r="L86" s="13">
        <f>E86+H86+K86</f>
        <v>0</v>
      </c>
    </row>
    <row r="87" spans="1:12" x14ac:dyDescent="0.35">
      <c r="A87" s="4"/>
      <c r="B87" s="6"/>
      <c r="C87" s="10"/>
      <c r="D87" s="10"/>
      <c r="E87" s="11">
        <f>IF(C87&gt;1,(D87/(C87*2)*100),0)</f>
        <v>0</v>
      </c>
      <c r="F87" s="7"/>
      <c r="G87" s="7"/>
      <c r="H87" s="8">
        <f>IF(F87&gt;1,(G87/(F87*2)*100),0)</f>
        <v>0</v>
      </c>
      <c r="I87" s="10"/>
      <c r="J87" s="10"/>
      <c r="K87" s="11">
        <f>IF(I87&gt;1,J87/(I87*2)*100,0)</f>
        <v>0</v>
      </c>
      <c r="L87" s="13">
        <f>E87+H87+K87</f>
        <v>0</v>
      </c>
    </row>
    <row r="88" spans="1:12" x14ac:dyDescent="0.35">
      <c r="A88" s="4"/>
      <c r="B88" s="6"/>
      <c r="C88" s="10"/>
      <c r="D88" s="10"/>
      <c r="E88" s="11">
        <f>IF(C88&gt;1,(D88/(C88*2)*100),0)</f>
        <v>0</v>
      </c>
      <c r="F88" s="7"/>
      <c r="G88" s="7"/>
      <c r="H88" s="8">
        <f>IF(F88&gt;1,(G88/(F88*2)*100),0)</f>
        <v>0</v>
      </c>
      <c r="I88" s="10"/>
      <c r="J88" s="10"/>
      <c r="K88" s="11">
        <f>IF(I88&gt;1,J88/(I88*2)*100,0)</f>
        <v>0</v>
      </c>
      <c r="L88" s="13">
        <f>E88+H88+K88</f>
        <v>0</v>
      </c>
    </row>
    <row r="89" spans="1:12" x14ac:dyDescent="0.35">
      <c r="A89" s="4"/>
      <c r="B89" s="6"/>
      <c r="C89" s="10"/>
      <c r="D89" s="10"/>
      <c r="E89" s="11">
        <f>IF(C89&gt;1,(D89/(C89*2)*100),0)</f>
        <v>0</v>
      </c>
      <c r="F89" s="7"/>
      <c r="G89" s="7"/>
      <c r="H89" s="8">
        <f>IF(F89&gt;1,(G89/(F89*2)*100),0)</f>
        <v>0</v>
      </c>
      <c r="I89" s="10"/>
      <c r="J89" s="10"/>
      <c r="K89" s="11">
        <f>IF(I89&gt;1,J89/(I89*2)*100,0)</f>
        <v>0</v>
      </c>
      <c r="L89" s="13">
        <f>E89+H89+K89</f>
        <v>0</v>
      </c>
    </row>
    <row r="90" spans="1:12" x14ac:dyDescent="0.35">
      <c r="A90" s="4"/>
      <c r="B90" s="6"/>
      <c r="C90" s="10"/>
      <c r="D90" s="10"/>
      <c r="E90" s="11">
        <f>IF(C90&gt;1,(D90/(C90*2)*100),0)</f>
        <v>0</v>
      </c>
      <c r="F90" s="7"/>
      <c r="G90" s="7"/>
      <c r="H90" s="8">
        <f>IF(F90&gt;1,(G90/(F90*2)*100),0)</f>
        <v>0</v>
      </c>
      <c r="I90" s="10"/>
      <c r="J90" s="10"/>
      <c r="K90" s="11">
        <f>IF(I90&gt;1,J90/(I90*2)*100,0)</f>
        <v>0</v>
      </c>
      <c r="L90" s="13">
        <f>E90+H90+K90</f>
        <v>0</v>
      </c>
    </row>
    <row r="91" spans="1:12" x14ac:dyDescent="0.35">
      <c r="A91" s="4"/>
      <c r="B91" s="6"/>
      <c r="C91" s="10"/>
      <c r="D91" s="10"/>
      <c r="E91" s="11">
        <f>IF(C91&gt;1,(D91/(C91*2)*100),0)</f>
        <v>0</v>
      </c>
      <c r="F91" s="7"/>
      <c r="G91" s="7"/>
      <c r="H91" s="8">
        <f>IF(F91&gt;1,(G91/(F91*2)*100),0)</f>
        <v>0</v>
      </c>
      <c r="I91" s="10"/>
      <c r="J91" s="10"/>
      <c r="K91" s="11">
        <f>IF(I91&gt;1,J91/(I91*2)*100,0)</f>
        <v>0</v>
      </c>
      <c r="L91" s="13">
        <f>E91+H91+K91</f>
        <v>0</v>
      </c>
    </row>
    <row r="92" spans="1:12" x14ac:dyDescent="0.35">
      <c r="A92" s="4"/>
      <c r="B92" s="6"/>
      <c r="C92" s="10"/>
      <c r="D92" s="10"/>
      <c r="E92" s="11">
        <f>IF(C92&gt;1,(D92/(C92*2)*100),0)</f>
        <v>0</v>
      </c>
      <c r="F92" s="7"/>
      <c r="G92" s="7"/>
      <c r="H92" s="8">
        <f>IF(F92&gt;1,(G92/(F92*2)*100),0)</f>
        <v>0</v>
      </c>
      <c r="I92" s="10"/>
      <c r="J92" s="10"/>
      <c r="K92" s="11">
        <f>IF(I92&gt;1,J92/(I92*2)*100,0)</f>
        <v>0</v>
      </c>
      <c r="L92" s="13">
        <f>E92+H92+K92</f>
        <v>0</v>
      </c>
    </row>
    <row r="93" spans="1:12" x14ac:dyDescent="0.35">
      <c r="A93" s="4"/>
      <c r="B93" s="6"/>
      <c r="C93" s="10"/>
      <c r="D93" s="10"/>
      <c r="E93" s="11">
        <f>IF(C93&gt;1,(D93/(C93*2)*100),0)</f>
        <v>0</v>
      </c>
      <c r="F93" s="7"/>
      <c r="G93" s="7"/>
      <c r="H93" s="8">
        <f>IF(F93&gt;1,(G93/(F93*2)*100),0)</f>
        <v>0</v>
      </c>
      <c r="I93" s="10"/>
      <c r="J93" s="10"/>
      <c r="K93" s="11">
        <f>IF(I93&gt;1,J93/(I93*2)*100,0)</f>
        <v>0</v>
      </c>
      <c r="L93" s="13">
        <f>E93+H93+K93</f>
        <v>0</v>
      </c>
    </row>
    <row r="94" spans="1:12" x14ac:dyDescent="0.35">
      <c r="A94" s="4"/>
      <c r="B94" s="6"/>
      <c r="C94" s="10"/>
      <c r="D94" s="10"/>
      <c r="E94" s="11">
        <f>IF(C94&gt;1,(D94/(C94*2)*100),0)</f>
        <v>0</v>
      </c>
      <c r="F94" s="7"/>
      <c r="G94" s="7"/>
      <c r="H94" s="8">
        <f>IF(F94&gt;1,(G94/(F94*2)*100),0)</f>
        <v>0</v>
      </c>
      <c r="I94" s="10"/>
      <c r="J94" s="10"/>
      <c r="K94" s="11">
        <f>IF(I94&gt;1,J94/(I94*2)*100,0)</f>
        <v>0</v>
      </c>
      <c r="L94" s="13">
        <f>E94+H94+K94</f>
        <v>0</v>
      </c>
    </row>
    <row r="95" spans="1:12" x14ac:dyDescent="0.35">
      <c r="A95" s="4"/>
      <c r="B95" s="6"/>
      <c r="C95" s="10"/>
      <c r="D95" s="10"/>
      <c r="E95" s="11">
        <f>IF(C95&gt;1,(D95/(C95*2)*100),0)</f>
        <v>0</v>
      </c>
      <c r="F95" s="7"/>
      <c r="G95" s="7"/>
      <c r="H95" s="8">
        <f>IF(F95&gt;1,(G95/(F95*2)*100),0)</f>
        <v>0</v>
      </c>
      <c r="I95" s="10"/>
      <c r="J95" s="10"/>
      <c r="K95" s="11">
        <f>IF(I95&gt;1,J95/(I95*2)*100,0)</f>
        <v>0</v>
      </c>
      <c r="L95" s="13">
        <f>E95+H95+K95</f>
        <v>0</v>
      </c>
    </row>
    <row r="96" spans="1:12" x14ac:dyDescent="0.35">
      <c r="A96" s="4"/>
      <c r="B96" s="6"/>
      <c r="C96" s="10"/>
      <c r="D96" s="10"/>
      <c r="E96" s="11">
        <f>IF(C96&gt;1,(D96/(C96*2)*100),0)</f>
        <v>0</v>
      </c>
      <c r="F96" s="7"/>
      <c r="G96" s="7"/>
      <c r="H96" s="8">
        <f>IF(F96&gt;1,(G96/(F96*2)*100),0)</f>
        <v>0</v>
      </c>
      <c r="I96" s="10"/>
      <c r="J96" s="10"/>
      <c r="K96" s="11">
        <f>IF(I96&gt;1,J96/(I96*2)*100,0)</f>
        <v>0</v>
      </c>
      <c r="L96" s="13">
        <f>E96+H96+K96</f>
        <v>0</v>
      </c>
    </row>
    <row r="97" spans="1:12" x14ac:dyDescent="0.35">
      <c r="A97" s="4"/>
      <c r="B97" s="6"/>
      <c r="C97" s="10"/>
      <c r="D97" s="10"/>
      <c r="E97" s="11">
        <f>IF(C97&gt;1,(D97/(C97*2)*100),0)</f>
        <v>0</v>
      </c>
      <c r="F97" s="7"/>
      <c r="G97" s="7"/>
      <c r="H97" s="8">
        <f>IF(F97&gt;1,(G97/(F97*2)*100),0)</f>
        <v>0</v>
      </c>
      <c r="I97" s="10"/>
      <c r="J97" s="10"/>
      <c r="K97" s="11">
        <f>IF(I97&gt;1,J97/(I97*2)*100,0)</f>
        <v>0</v>
      </c>
      <c r="L97" s="13">
        <f>E97+H97+K97</f>
        <v>0</v>
      </c>
    </row>
    <row r="98" spans="1:12" x14ac:dyDescent="0.35">
      <c r="A98" s="4"/>
      <c r="B98" s="6"/>
      <c r="C98" s="10"/>
      <c r="D98" s="10"/>
      <c r="E98" s="11">
        <f>IF(C98&gt;1,(D98/(C98*2)*100),0)</f>
        <v>0</v>
      </c>
      <c r="F98" s="7"/>
      <c r="G98" s="7"/>
      <c r="H98" s="8">
        <f>IF(F98&gt;1,(G98/(F98*2)*100),0)</f>
        <v>0</v>
      </c>
      <c r="I98" s="10"/>
      <c r="J98" s="10"/>
      <c r="K98" s="11">
        <f>IF(I98&gt;1,J98/(I98*2)*100,0)</f>
        <v>0</v>
      </c>
      <c r="L98" s="13">
        <f>E98+H98+K98</f>
        <v>0</v>
      </c>
    </row>
    <row r="99" spans="1:12" x14ac:dyDescent="0.35">
      <c r="A99" s="4"/>
      <c r="B99" s="6"/>
      <c r="C99" s="10"/>
      <c r="D99" s="10"/>
      <c r="E99" s="11">
        <f>IF(C99&gt;1,(D99/(C99*2)*100),0)</f>
        <v>0</v>
      </c>
      <c r="F99" s="7"/>
      <c r="G99" s="7"/>
      <c r="H99" s="8">
        <f>IF(F99&gt;1,(G99/(F99*2)*100),0)</f>
        <v>0</v>
      </c>
      <c r="I99" s="10"/>
      <c r="J99" s="10"/>
      <c r="K99" s="11">
        <f>IF(I99&gt;1,J99/(I99*2)*100,0)</f>
        <v>0</v>
      </c>
      <c r="L99" s="13">
        <f>E99+H99+K99</f>
        <v>0</v>
      </c>
    </row>
    <row r="100" spans="1:12" x14ac:dyDescent="0.35">
      <c r="A100" s="4"/>
      <c r="B100" s="6"/>
      <c r="C100" s="10"/>
      <c r="D100" s="10"/>
      <c r="E100" s="11">
        <f>IF(C100&gt;1,(D100/(C100*2)*100),0)</f>
        <v>0</v>
      </c>
      <c r="F100" s="7"/>
      <c r="G100" s="7"/>
      <c r="H100" s="8">
        <f>IF(F100&gt;1,(G100/(F100*2)*100),0)</f>
        <v>0</v>
      </c>
      <c r="I100" s="10"/>
      <c r="J100" s="10"/>
      <c r="K100" s="11">
        <f>IF(I100&gt;1,J100/(I100*2)*100,0)</f>
        <v>0</v>
      </c>
      <c r="L100" s="13">
        <f>E100+H100+K100</f>
        <v>0</v>
      </c>
    </row>
    <row r="101" spans="1:12" x14ac:dyDescent="0.35">
      <c r="A101" s="4"/>
      <c r="B101" s="6"/>
      <c r="C101" s="10"/>
      <c r="D101" s="10"/>
      <c r="E101" s="11">
        <f>IF(C101&gt;1,(D101/(C101*2)*100),0)</f>
        <v>0</v>
      </c>
      <c r="F101" s="7"/>
      <c r="G101" s="7"/>
      <c r="H101" s="8">
        <f>IF(F101&gt;1,(G101/(F101*2)*100),0)</f>
        <v>0</v>
      </c>
      <c r="I101" s="10"/>
      <c r="J101" s="10"/>
      <c r="K101" s="11">
        <f>IF(I101&gt;1,J101/(I101*2)*100,0)</f>
        <v>0</v>
      </c>
      <c r="L101" s="13">
        <f>E101+H101+K101</f>
        <v>0</v>
      </c>
    </row>
    <row r="102" spans="1:12" x14ac:dyDescent="0.35">
      <c r="A102" s="4"/>
      <c r="B102" s="6"/>
      <c r="C102" s="10"/>
      <c r="D102" s="10"/>
      <c r="E102" s="11">
        <f>IF(C102&gt;1,(D102/(C102*2)*100),0)</f>
        <v>0</v>
      </c>
      <c r="F102" s="7"/>
      <c r="G102" s="7"/>
      <c r="H102" s="8">
        <f>IF(F102&gt;1,(G102/(F102*2)*100),0)</f>
        <v>0</v>
      </c>
      <c r="I102" s="10"/>
      <c r="J102" s="10"/>
      <c r="K102" s="11">
        <f>IF(I102&gt;1,J102/(I102*2)*100,0)</f>
        <v>0</v>
      </c>
      <c r="L102" s="13">
        <f>E102+H102+K102</f>
        <v>0</v>
      </c>
    </row>
    <row r="103" spans="1:12" x14ac:dyDescent="0.35">
      <c r="A103" s="4"/>
      <c r="B103" s="6"/>
      <c r="C103" s="10"/>
      <c r="D103" s="10"/>
      <c r="E103" s="11">
        <f>IF(C103&gt;1,(D103/(C103*2)*100),0)</f>
        <v>0</v>
      </c>
      <c r="F103" s="7"/>
      <c r="G103" s="7"/>
      <c r="H103" s="8">
        <f>IF(F103&gt;1,(G103/(F103*2)*100),0)</f>
        <v>0</v>
      </c>
      <c r="I103" s="10"/>
      <c r="J103" s="10"/>
      <c r="K103" s="11">
        <f>IF(I103&gt;1,J103/(I103*2)*100,0)</f>
        <v>0</v>
      </c>
      <c r="L103" s="13">
        <f>E103+H103+K103</f>
        <v>0</v>
      </c>
    </row>
    <row r="104" spans="1:12" x14ac:dyDescent="0.35">
      <c r="A104" s="4"/>
      <c r="B104" s="6"/>
      <c r="C104" s="10"/>
      <c r="D104" s="10"/>
      <c r="E104" s="11">
        <f>IF(C104&gt;1,(D104/(C104*2)*100),0)</f>
        <v>0</v>
      </c>
      <c r="F104" s="7"/>
      <c r="G104" s="7"/>
      <c r="H104" s="8">
        <f>IF(F104&gt;1,(G104/(F104*2)*100),0)</f>
        <v>0</v>
      </c>
      <c r="I104" s="10"/>
      <c r="J104" s="10"/>
      <c r="K104" s="11">
        <f>IF(I104&gt;1,J104/(I104*2)*100,0)</f>
        <v>0</v>
      </c>
      <c r="L104" s="13">
        <f>E104+H104+K104</f>
        <v>0</v>
      </c>
    </row>
    <row r="105" spans="1:12" x14ac:dyDescent="0.35">
      <c r="A105" s="4"/>
      <c r="B105" s="6"/>
      <c r="C105" s="10"/>
      <c r="D105" s="10"/>
      <c r="E105" s="11">
        <f>IF(C105&gt;1,(D105/(C105*2)*100),0)</f>
        <v>0</v>
      </c>
      <c r="F105" s="7"/>
      <c r="G105" s="7"/>
      <c r="H105" s="8">
        <f>IF(F105&gt;1,(G105/(F105*2)*100),0)</f>
        <v>0</v>
      </c>
      <c r="I105" s="10"/>
      <c r="J105" s="10"/>
      <c r="K105" s="11">
        <f>IF(I105&gt;1,J105/(I105*2)*100,0)</f>
        <v>0</v>
      </c>
      <c r="L105" s="13">
        <f>E105+H105+K105</f>
        <v>0</v>
      </c>
    </row>
    <row r="106" spans="1:12" x14ac:dyDescent="0.35">
      <c r="A106" s="4"/>
      <c r="B106" s="6"/>
      <c r="C106" s="10"/>
      <c r="D106" s="10"/>
      <c r="E106" s="11">
        <f>IF(C106&gt;1,(D106/(C106*2)*100),0)</f>
        <v>0</v>
      </c>
      <c r="F106" s="7"/>
      <c r="G106" s="7"/>
      <c r="H106" s="8">
        <f>IF(F106&gt;1,(G106/(F106*2)*100),0)</f>
        <v>0</v>
      </c>
      <c r="I106" s="10"/>
      <c r="J106" s="10"/>
      <c r="K106" s="11">
        <f>IF(I106&gt;1,J106/(I106*2)*100,0)</f>
        <v>0</v>
      </c>
      <c r="L106" s="13">
        <f>E106+H106+K106</f>
        <v>0</v>
      </c>
    </row>
    <row r="107" spans="1:12" x14ac:dyDescent="0.35">
      <c r="A107" s="4"/>
      <c r="B107" s="6"/>
      <c r="C107" s="10"/>
      <c r="D107" s="10"/>
      <c r="E107" s="11">
        <f>IF(C107&gt;1,(D107/(C107*2)*100),0)</f>
        <v>0</v>
      </c>
      <c r="F107" s="7"/>
      <c r="G107" s="7"/>
      <c r="H107" s="8">
        <f>IF(F107&gt;1,(G107/(F107*2)*100),0)</f>
        <v>0</v>
      </c>
      <c r="I107" s="10"/>
      <c r="J107" s="10"/>
      <c r="K107" s="11">
        <f>IF(I107&gt;1,J107/(I107*2)*100,0)</f>
        <v>0</v>
      </c>
      <c r="L107" s="13">
        <f>E107+H107+K107</f>
        <v>0</v>
      </c>
    </row>
    <row r="108" spans="1:12" x14ac:dyDescent="0.35">
      <c r="A108" s="4"/>
      <c r="B108" s="6"/>
      <c r="C108" s="10"/>
      <c r="D108" s="10"/>
      <c r="E108" s="11">
        <f>IF(C108&gt;1,(D108/(C108*2)*100),0)</f>
        <v>0</v>
      </c>
      <c r="F108" s="7"/>
      <c r="G108" s="7"/>
      <c r="H108" s="8">
        <f>IF(F108&gt;1,(G108/(F108*2)*100),0)</f>
        <v>0</v>
      </c>
      <c r="I108" s="10"/>
      <c r="J108" s="10"/>
      <c r="K108" s="11">
        <f>IF(I108&gt;1,J108/(I108*2)*100,0)</f>
        <v>0</v>
      </c>
      <c r="L108" s="13">
        <f>E108+H108+K108</f>
        <v>0</v>
      </c>
    </row>
    <row r="109" spans="1:12" x14ac:dyDescent="0.35">
      <c r="A109" s="4"/>
      <c r="B109" s="6"/>
      <c r="C109" s="10"/>
      <c r="D109" s="10"/>
      <c r="E109" s="11">
        <f>IF(C109&gt;1,(D109/(C109*2)*100),0)</f>
        <v>0</v>
      </c>
      <c r="F109" s="7"/>
      <c r="G109" s="7"/>
      <c r="H109" s="8">
        <f>IF(F109&gt;1,(G109/(F109*2)*100),0)</f>
        <v>0</v>
      </c>
      <c r="I109" s="10"/>
      <c r="J109" s="10"/>
      <c r="K109" s="11">
        <f>IF(I109&gt;1,J109/(I109*2)*100,0)</f>
        <v>0</v>
      </c>
      <c r="L109" s="13">
        <f>E109+H109+K109</f>
        <v>0</v>
      </c>
    </row>
    <row r="110" spans="1:12" x14ac:dyDescent="0.35">
      <c r="A110" s="4"/>
      <c r="B110" s="6"/>
      <c r="C110" s="10"/>
      <c r="D110" s="10"/>
      <c r="E110" s="11">
        <f>IF(C110&gt;1,(D110/(C110*2)*100),0)</f>
        <v>0</v>
      </c>
      <c r="F110" s="7"/>
      <c r="G110" s="7"/>
      <c r="H110" s="8">
        <f>IF(F110&gt;1,(G110/(F110*2)*100),0)</f>
        <v>0</v>
      </c>
      <c r="I110" s="10"/>
      <c r="J110" s="10"/>
      <c r="K110" s="11">
        <f>IF(I110&gt;1,J110/(I110*2)*100,0)</f>
        <v>0</v>
      </c>
      <c r="L110" s="13">
        <f>E110+H110+K110</f>
        <v>0</v>
      </c>
    </row>
    <row r="111" spans="1:12" x14ac:dyDescent="0.35">
      <c r="A111" s="4"/>
      <c r="B111" s="6"/>
      <c r="C111" s="10"/>
      <c r="D111" s="10"/>
      <c r="E111" s="11">
        <f>IF(C111&gt;1,(D111/(C111*2)*100),0)</f>
        <v>0</v>
      </c>
      <c r="F111" s="7"/>
      <c r="G111" s="7"/>
      <c r="H111" s="8">
        <f>IF(F111&gt;1,(G111/(F111*2)*100),0)</f>
        <v>0</v>
      </c>
      <c r="I111" s="10"/>
      <c r="J111" s="10"/>
      <c r="K111" s="11">
        <f>IF(I111&gt;1,J111/(I111*2)*100,0)</f>
        <v>0</v>
      </c>
      <c r="L111" s="13">
        <f>E111+H111+K111</f>
        <v>0</v>
      </c>
    </row>
    <row r="112" spans="1:12" x14ac:dyDescent="0.35">
      <c r="A112" s="4"/>
      <c r="B112" s="6"/>
      <c r="C112" s="10"/>
      <c r="D112" s="10"/>
      <c r="E112" s="11">
        <f>IF(C112&gt;1,(D112/(C112*2)*100),0)</f>
        <v>0</v>
      </c>
      <c r="F112" s="7"/>
      <c r="G112" s="7"/>
      <c r="H112" s="8">
        <f>IF(F112&gt;1,(G112/(F112*2)*100),0)</f>
        <v>0</v>
      </c>
      <c r="I112" s="10"/>
      <c r="J112" s="10"/>
      <c r="K112" s="11">
        <f>IF(I112&gt;1,J112/(I112*2)*100,0)</f>
        <v>0</v>
      </c>
      <c r="L112" s="13">
        <f>E112+H112+K112</f>
        <v>0</v>
      </c>
    </row>
    <row r="113" spans="1:12" x14ac:dyDescent="0.35">
      <c r="A113" s="4"/>
      <c r="B113" s="6"/>
      <c r="C113" s="10"/>
      <c r="D113" s="10"/>
      <c r="E113" s="11">
        <f>IF(C113&gt;1,(D113/(C113*2)*100),0)</f>
        <v>0</v>
      </c>
      <c r="F113" s="7"/>
      <c r="G113" s="7"/>
      <c r="H113" s="8">
        <f>IF(F113&gt;1,(G113/(F113*2)*100),0)</f>
        <v>0</v>
      </c>
      <c r="I113" s="10"/>
      <c r="J113" s="10"/>
      <c r="K113" s="11">
        <f>IF(I113&gt;1,J113/(I113*2)*100,0)</f>
        <v>0</v>
      </c>
      <c r="L113" s="13">
        <f>E113+H113+K113</f>
        <v>0</v>
      </c>
    </row>
    <row r="114" spans="1:12" x14ac:dyDescent="0.35">
      <c r="A114" s="4"/>
      <c r="B114" s="6"/>
      <c r="C114" s="10"/>
      <c r="D114" s="10"/>
      <c r="E114" s="11">
        <f>IF(C114&gt;1,(D114/(C114*2)*100),0)</f>
        <v>0</v>
      </c>
      <c r="F114" s="7"/>
      <c r="G114" s="7"/>
      <c r="H114" s="8">
        <f>IF(F114&gt;1,(G114/(F114*2)*100),0)</f>
        <v>0</v>
      </c>
      <c r="I114" s="10"/>
      <c r="J114" s="10"/>
      <c r="K114" s="11">
        <f>IF(I114&gt;1,J114/(I114*2)*100,0)</f>
        <v>0</v>
      </c>
      <c r="L114" s="13">
        <f>E114+H114+K114</f>
        <v>0</v>
      </c>
    </row>
    <row r="115" spans="1:12" x14ac:dyDescent="0.35">
      <c r="A115" s="4"/>
      <c r="B115" s="6"/>
      <c r="C115" s="10"/>
      <c r="D115" s="10"/>
      <c r="E115" s="11">
        <f>IF(C115&gt;1,(D115/(C115*2)*100),0)</f>
        <v>0</v>
      </c>
      <c r="F115" s="7"/>
      <c r="G115" s="7"/>
      <c r="H115" s="8">
        <f>IF(F115&gt;1,(G115/(F115*2)*100),0)</f>
        <v>0</v>
      </c>
      <c r="I115" s="10"/>
      <c r="J115" s="10"/>
      <c r="K115" s="11">
        <f>IF(I115&gt;1,J115/(I115*2)*100,0)</f>
        <v>0</v>
      </c>
      <c r="L115" s="13">
        <f>E115+H115+K115</f>
        <v>0</v>
      </c>
    </row>
    <row r="116" spans="1:12" x14ac:dyDescent="0.35">
      <c r="A116" s="4"/>
      <c r="B116" s="6"/>
      <c r="C116" s="10"/>
      <c r="D116" s="10"/>
      <c r="E116" s="11">
        <f>IF(C116&gt;1,(D116/(C116*2)*100),0)</f>
        <v>0</v>
      </c>
      <c r="F116" s="7"/>
      <c r="G116" s="7"/>
      <c r="H116" s="8">
        <f>IF(F116&gt;1,(G116/(F116*2)*100),0)</f>
        <v>0</v>
      </c>
      <c r="I116" s="10"/>
      <c r="J116" s="10"/>
      <c r="K116" s="11">
        <f>IF(I116&gt;1,J116/(I116*2)*100,0)</f>
        <v>0</v>
      </c>
      <c r="L116" s="13">
        <f>E116+H116+K116</f>
        <v>0</v>
      </c>
    </row>
    <row r="117" spans="1:12" x14ac:dyDescent="0.35">
      <c r="A117" s="4"/>
      <c r="B117" s="6"/>
      <c r="C117" s="10"/>
      <c r="D117" s="10"/>
      <c r="E117" s="11">
        <f>IF(C117&gt;1,(D117/(C117*2)*100),0)</f>
        <v>0</v>
      </c>
      <c r="F117" s="7"/>
      <c r="G117" s="7"/>
      <c r="H117" s="8">
        <f>IF(F117&gt;1,(G117/(F117*2)*100),0)</f>
        <v>0</v>
      </c>
      <c r="I117" s="10"/>
      <c r="J117" s="10"/>
      <c r="K117" s="11">
        <f>IF(I117&gt;1,J117/(I117*2)*100,0)</f>
        <v>0</v>
      </c>
      <c r="L117" s="13">
        <f>E117+H117+K117</f>
        <v>0</v>
      </c>
    </row>
    <row r="118" spans="1:12" x14ac:dyDescent="0.35">
      <c r="A118" s="4"/>
      <c r="B118" s="6"/>
      <c r="C118" s="10"/>
      <c r="D118" s="10"/>
      <c r="E118" s="11">
        <f>IF(C118&gt;1,(D118/(C118*2)*100),0)</f>
        <v>0</v>
      </c>
      <c r="F118" s="7"/>
      <c r="G118" s="7"/>
      <c r="H118" s="8">
        <f>IF(F118&gt;1,(G118/(F118*2)*100),0)</f>
        <v>0</v>
      </c>
      <c r="I118" s="10"/>
      <c r="J118" s="10"/>
      <c r="K118" s="11">
        <f>IF(I118&gt;1,J118/(I118*2)*100,0)</f>
        <v>0</v>
      </c>
      <c r="L118" s="13">
        <f>E118+H118+K118</f>
        <v>0</v>
      </c>
    </row>
    <row r="119" spans="1:12" x14ac:dyDescent="0.35">
      <c r="A119" s="4"/>
      <c r="B119" s="6"/>
      <c r="C119" s="10"/>
      <c r="D119" s="10"/>
      <c r="E119" s="11">
        <f>IF(C119&gt;1,(D119/(C119*2)*100),0)</f>
        <v>0</v>
      </c>
      <c r="F119" s="7"/>
      <c r="G119" s="7"/>
      <c r="H119" s="8">
        <f>IF(F119&gt;1,(G119/(F119*2)*100),0)</f>
        <v>0</v>
      </c>
      <c r="I119" s="10"/>
      <c r="J119" s="10"/>
      <c r="K119" s="11">
        <f>IF(I119&gt;1,J119/(I119*2)*100,0)</f>
        <v>0</v>
      </c>
      <c r="L119" s="13">
        <f>E119+H119+K119</f>
        <v>0</v>
      </c>
    </row>
    <row r="120" spans="1:12" x14ac:dyDescent="0.35">
      <c r="A120" s="4"/>
      <c r="B120" s="6"/>
      <c r="C120" s="10"/>
      <c r="D120" s="10"/>
      <c r="E120" s="11">
        <f>IF(C120&gt;1,(D120/(C120*2)*100),0)</f>
        <v>0</v>
      </c>
      <c r="F120" s="7"/>
      <c r="G120" s="7"/>
      <c r="H120" s="8">
        <f>IF(F120&gt;1,(G120/(F120*2)*100),0)</f>
        <v>0</v>
      </c>
      <c r="I120" s="10"/>
      <c r="J120" s="10"/>
      <c r="K120" s="11">
        <f>IF(I120&gt;1,J120/(I120*2)*100,0)</f>
        <v>0</v>
      </c>
      <c r="L120" s="13">
        <f>E120+H120+K120</f>
        <v>0</v>
      </c>
    </row>
    <row r="121" spans="1:12" x14ac:dyDescent="0.35">
      <c r="A121" s="4"/>
      <c r="B121" s="6"/>
      <c r="C121" s="10"/>
      <c r="D121" s="10"/>
      <c r="E121" s="11">
        <f>IF(C121&gt;1,(D121/(C121*2)*100),0)</f>
        <v>0</v>
      </c>
      <c r="F121" s="7"/>
      <c r="G121" s="7"/>
      <c r="H121" s="8">
        <f>IF(F121&gt;1,(G121/(F121*2)*100),0)</f>
        <v>0</v>
      </c>
      <c r="I121" s="10"/>
      <c r="J121" s="10"/>
      <c r="K121" s="11">
        <f>IF(I121&gt;1,J121/(I121*2)*100,0)</f>
        <v>0</v>
      </c>
      <c r="L121" s="13">
        <f>E121+H121+K121</f>
        <v>0</v>
      </c>
    </row>
    <row r="122" spans="1:12" x14ac:dyDescent="0.35">
      <c r="A122" s="4"/>
      <c r="B122" s="6"/>
      <c r="C122" s="10"/>
      <c r="D122" s="10"/>
      <c r="E122" s="11">
        <f>IF(C122&gt;1,(D122/(C122*2)*100),0)</f>
        <v>0</v>
      </c>
      <c r="F122" s="7"/>
      <c r="G122" s="7"/>
      <c r="H122" s="8">
        <f>IF(F122&gt;1,(G122/(F122*2)*100),0)</f>
        <v>0</v>
      </c>
      <c r="I122" s="10"/>
      <c r="J122" s="10"/>
      <c r="K122" s="11">
        <f>IF(I122&gt;1,J122/(I122*2)*100,0)</f>
        <v>0</v>
      </c>
      <c r="L122" s="13">
        <f>E122+H122+K122</f>
        <v>0</v>
      </c>
    </row>
    <row r="123" spans="1:12" x14ac:dyDescent="0.35">
      <c r="A123" s="4"/>
      <c r="B123" s="6"/>
      <c r="C123" s="10"/>
      <c r="D123" s="10"/>
      <c r="E123" s="11">
        <f>IF(C123&gt;1,(D123/(C123*2)*100),0)</f>
        <v>0</v>
      </c>
      <c r="F123" s="7"/>
      <c r="G123" s="7"/>
      <c r="H123" s="8">
        <f>IF(F123&gt;1,(G123/(F123*2)*100),0)</f>
        <v>0</v>
      </c>
      <c r="I123" s="10"/>
      <c r="J123" s="10"/>
      <c r="K123" s="11">
        <f>IF(I123&gt;1,J123/(I123*2)*100,0)</f>
        <v>0</v>
      </c>
      <c r="L123" s="13">
        <f>E123+H123+K123</f>
        <v>0</v>
      </c>
    </row>
    <row r="124" spans="1:12" x14ac:dyDescent="0.35">
      <c r="A124" s="4"/>
      <c r="B124" s="6"/>
      <c r="C124" s="10"/>
      <c r="D124" s="10"/>
      <c r="E124" s="11">
        <f>IF(C124&gt;1,(D124/(C124*2)*100),0)</f>
        <v>0</v>
      </c>
      <c r="F124" s="7"/>
      <c r="G124" s="7"/>
      <c r="H124" s="8">
        <f>IF(F124&gt;1,(G124/(F124*2)*100),0)</f>
        <v>0</v>
      </c>
      <c r="I124" s="10"/>
      <c r="J124" s="10"/>
      <c r="K124" s="11">
        <f>IF(I124&gt;1,J124/(I124*2)*100,0)</f>
        <v>0</v>
      </c>
      <c r="L124" s="13">
        <f>E124+H124+K124</f>
        <v>0</v>
      </c>
    </row>
    <row r="125" spans="1:12" x14ac:dyDescent="0.35">
      <c r="A125" s="4"/>
      <c r="B125" s="6"/>
      <c r="C125" s="10"/>
      <c r="D125" s="10"/>
      <c r="E125" s="11">
        <f>IF(C125&gt;1,(D125/(C125*2)*100),0)</f>
        <v>0</v>
      </c>
      <c r="F125" s="7"/>
      <c r="G125" s="7"/>
      <c r="H125" s="8">
        <f>IF(F125&gt;1,(G125/(F125*2)*100),0)</f>
        <v>0</v>
      </c>
      <c r="I125" s="10"/>
      <c r="J125" s="10"/>
      <c r="K125" s="11">
        <f>IF(I125&gt;1,J125/(I125*2)*100,0)</f>
        <v>0</v>
      </c>
      <c r="L125" s="13">
        <f>E125+H125+K125</f>
        <v>0</v>
      </c>
    </row>
    <row r="126" spans="1:12" x14ac:dyDescent="0.35">
      <c r="A126" s="4"/>
      <c r="B126" s="6"/>
      <c r="C126" s="10"/>
      <c r="D126" s="10"/>
      <c r="E126" s="11">
        <f>IF(C126&gt;1,(D126/(C126*2)*100),0)</f>
        <v>0</v>
      </c>
      <c r="F126" s="7"/>
      <c r="G126" s="7"/>
      <c r="H126" s="8">
        <f>IF(F126&gt;1,(G126/(F126*2)*100),0)</f>
        <v>0</v>
      </c>
      <c r="I126" s="10"/>
      <c r="J126" s="10"/>
      <c r="K126" s="11">
        <f>IF(I126&gt;1,J126/(I126*2)*100,0)</f>
        <v>0</v>
      </c>
      <c r="L126" s="13">
        <f>E126+H126+K126</f>
        <v>0</v>
      </c>
    </row>
    <row r="127" spans="1:12" x14ac:dyDescent="0.35">
      <c r="A127" s="4"/>
      <c r="B127" s="6"/>
      <c r="C127" s="10"/>
      <c r="D127" s="10"/>
      <c r="E127" s="11">
        <f>IF(C127&gt;1,(D127/(C127*2)*100),0)</f>
        <v>0</v>
      </c>
      <c r="F127" s="7"/>
      <c r="G127" s="7"/>
      <c r="H127" s="8">
        <f>IF(F127&gt;1,(G127/(F127*2)*100),0)</f>
        <v>0</v>
      </c>
      <c r="I127" s="10"/>
      <c r="J127" s="10"/>
      <c r="K127" s="11">
        <f>IF(I127&gt;1,J127/(I127*2)*100,0)</f>
        <v>0</v>
      </c>
      <c r="L127" s="13">
        <f>E127+H127+K127</f>
        <v>0</v>
      </c>
    </row>
    <row r="128" spans="1:12" x14ac:dyDescent="0.35">
      <c r="A128" s="4"/>
      <c r="B128" s="6"/>
      <c r="C128" s="10"/>
      <c r="D128" s="10"/>
      <c r="E128" s="11">
        <f>IF(C128&gt;1,(D128/(C128*2)*100),0)</f>
        <v>0</v>
      </c>
      <c r="F128" s="7"/>
      <c r="G128" s="7"/>
      <c r="H128" s="8">
        <f>IF(F128&gt;1,(G128/(F128*2)*100),0)</f>
        <v>0</v>
      </c>
      <c r="I128" s="10"/>
      <c r="J128" s="10"/>
      <c r="K128" s="11">
        <f>IF(I128&gt;1,J128/(I128*2)*100,0)</f>
        <v>0</v>
      </c>
      <c r="L128" s="13">
        <f>E128+H128+K128</f>
        <v>0</v>
      </c>
    </row>
    <row r="129" spans="1:12" x14ac:dyDescent="0.35">
      <c r="A129" s="4"/>
      <c r="B129" s="6"/>
      <c r="C129" s="10"/>
      <c r="D129" s="10"/>
      <c r="E129" s="11">
        <f>IF(C129&gt;1,(D129/(C129*2)*100),0)</f>
        <v>0</v>
      </c>
      <c r="F129" s="7"/>
      <c r="G129" s="7"/>
      <c r="H129" s="8">
        <f>IF(F129&gt;1,(G129/(F129*2)*100),0)</f>
        <v>0</v>
      </c>
      <c r="I129" s="10"/>
      <c r="J129" s="10"/>
      <c r="K129" s="11">
        <f>IF(I129&gt;1,J129/(I129*2)*100,0)</f>
        <v>0</v>
      </c>
      <c r="L129" s="13">
        <f>E129+H129+K129</f>
        <v>0</v>
      </c>
    </row>
    <row r="130" spans="1:12" x14ac:dyDescent="0.35">
      <c r="A130" s="4"/>
      <c r="B130" s="6"/>
      <c r="C130" s="10"/>
      <c r="D130" s="10"/>
      <c r="E130" s="11">
        <f>IF(C130&gt;1,(D130/(C130*2)*100),0)</f>
        <v>0</v>
      </c>
      <c r="F130" s="7"/>
      <c r="G130" s="7"/>
      <c r="H130" s="8">
        <f>IF(F130&gt;1,(G130/(F130*2)*100),0)</f>
        <v>0</v>
      </c>
      <c r="I130" s="10"/>
      <c r="J130" s="10"/>
      <c r="K130" s="11">
        <f>IF(I130&gt;1,J130/(I130*2)*100,0)</f>
        <v>0</v>
      </c>
      <c r="L130" s="13">
        <f>E130+H130+K130</f>
        <v>0</v>
      </c>
    </row>
    <row r="131" spans="1:12" x14ac:dyDescent="0.35">
      <c r="A131" s="4"/>
      <c r="B131" s="6"/>
      <c r="C131" s="10"/>
      <c r="D131" s="10"/>
      <c r="E131" s="11">
        <f>IF(C131&gt;1,(D131/(C131*2)*100),0)</f>
        <v>0</v>
      </c>
      <c r="F131" s="7"/>
      <c r="G131" s="7"/>
      <c r="H131" s="8">
        <f>IF(F131&gt;1,(G131/(F131*2)*100),0)</f>
        <v>0</v>
      </c>
      <c r="I131" s="10"/>
      <c r="J131" s="10"/>
      <c r="K131" s="11">
        <f>IF(I131&gt;1,J131/(I131*2)*100,0)</f>
        <v>0</v>
      </c>
      <c r="L131" s="13">
        <f>E131+H131+K131</f>
        <v>0</v>
      </c>
    </row>
    <row r="132" spans="1:12" x14ac:dyDescent="0.35">
      <c r="A132" s="4"/>
      <c r="B132" s="6"/>
      <c r="C132" s="10"/>
      <c r="D132" s="10"/>
      <c r="E132" s="11">
        <f>IF(C132&gt;1,(D132/(C132*2)*100),0)</f>
        <v>0</v>
      </c>
      <c r="F132" s="7"/>
      <c r="G132" s="7"/>
      <c r="H132" s="8">
        <f>IF(F132&gt;1,(G132/(F132*2)*100),0)</f>
        <v>0</v>
      </c>
      <c r="I132" s="10"/>
      <c r="J132" s="10"/>
      <c r="K132" s="11">
        <f>IF(I132&gt;1,J132/(I132*2)*100,0)</f>
        <v>0</v>
      </c>
      <c r="L132" s="13">
        <f>E132+H132+K132</f>
        <v>0</v>
      </c>
    </row>
    <row r="133" spans="1:12" x14ac:dyDescent="0.35">
      <c r="A133" s="4"/>
      <c r="B133" s="6"/>
      <c r="C133" s="10"/>
      <c r="D133" s="10"/>
      <c r="E133" s="11">
        <f>IF(C133&gt;1,(D133/(C133*2)*100),0)</f>
        <v>0</v>
      </c>
      <c r="F133" s="7"/>
      <c r="G133" s="7"/>
      <c r="H133" s="8">
        <f>IF(F133&gt;1,(G133/(F133*2)*100),0)</f>
        <v>0</v>
      </c>
      <c r="I133" s="10"/>
      <c r="J133" s="10"/>
      <c r="K133" s="11">
        <f>IF(I133&gt;1,J133/(I133*2)*100,0)</f>
        <v>0</v>
      </c>
      <c r="L133" s="13">
        <f>E133+H133+K133</f>
        <v>0</v>
      </c>
    </row>
    <row r="134" spans="1:12" x14ac:dyDescent="0.35">
      <c r="A134" s="4"/>
      <c r="B134" s="6"/>
      <c r="C134" s="10"/>
      <c r="D134" s="10"/>
      <c r="E134" s="11">
        <f>IF(C134&gt;1,(D134/(C134*2)*100),0)</f>
        <v>0</v>
      </c>
      <c r="F134" s="7"/>
      <c r="G134" s="7"/>
      <c r="H134" s="8">
        <f>IF(F134&gt;1,(G134/(F134*2)*100),0)</f>
        <v>0</v>
      </c>
      <c r="I134" s="10"/>
      <c r="J134" s="10"/>
      <c r="K134" s="11">
        <f>IF(I134&gt;1,J134/(I134*2)*100,0)</f>
        <v>0</v>
      </c>
      <c r="L134" s="13">
        <f>E134+H134+K134</f>
        <v>0</v>
      </c>
    </row>
    <row r="135" spans="1:12" x14ac:dyDescent="0.35">
      <c r="A135" s="4"/>
      <c r="B135" s="6"/>
      <c r="C135" s="10"/>
      <c r="D135" s="10"/>
      <c r="E135" s="11">
        <f>IF(C135&gt;1,(D135/(C135*2)*100),0)</f>
        <v>0</v>
      </c>
      <c r="F135" s="7"/>
      <c r="G135" s="7"/>
      <c r="H135" s="8">
        <f>IF(F135&gt;1,(G135/(F135*2)*100),0)</f>
        <v>0</v>
      </c>
      <c r="I135" s="10"/>
      <c r="J135" s="10"/>
      <c r="K135" s="11">
        <f>IF(I135&gt;1,J135/(I135*2)*100,0)</f>
        <v>0</v>
      </c>
      <c r="L135" s="13">
        <f>E135+H135+K135</f>
        <v>0</v>
      </c>
    </row>
    <row r="136" spans="1:12" x14ac:dyDescent="0.35">
      <c r="A136" s="4"/>
      <c r="B136" s="6"/>
      <c r="C136" s="10"/>
      <c r="D136" s="10"/>
      <c r="E136" s="11">
        <f>IF(C136&gt;1,(D136/(C136*2)*100),0)</f>
        <v>0</v>
      </c>
      <c r="F136" s="7"/>
      <c r="G136" s="7"/>
      <c r="H136" s="8">
        <f>IF(F136&gt;1,(G136/(F136*2)*100),0)</f>
        <v>0</v>
      </c>
      <c r="I136" s="10"/>
      <c r="J136" s="10"/>
      <c r="K136" s="11">
        <f>IF(I136&gt;1,J136/(I136*2)*100,0)</f>
        <v>0</v>
      </c>
      <c r="L136" s="13">
        <f>E136+H136+K136</f>
        <v>0</v>
      </c>
    </row>
    <row r="137" spans="1:12" x14ac:dyDescent="0.35">
      <c r="A137" s="4"/>
      <c r="B137" s="6"/>
      <c r="C137" s="10"/>
      <c r="D137" s="10"/>
      <c r="E137" s="11">
        <f>IF(C137&gt;1,(D137/(C137*2)*100),0)</f>
        <v>0</v>
      </c>
      <c r="F137" s="7"/>
      <c r="G137" s="7"/>
      <c r="H137" s="8">
        <f>IF(F137&gt;1,(G137/(F137*2)*100),0)</f>
        <v>0</v>
      </c>
      <c r="I137" s="10"/>
      <c r="J137" s="10"/>
      <c r="K137" s="11">
        <f>IF(I137&gt;1,J137/(I137*2)*100,0)</f>
        <v>0</v>
      </c>
      <c r="L137" s="13">
        <f>E137+H137+K137</f>
        <v>0</v>
      </c>
    </row>
    <row r="138" spans="1:12" x14ac:dyDescent="0.35">
      <c r="A138" s="4"/>
      <c r="B138" s="6"/>
      <c r="C138" s="10"/>
      <c r="D138" s="10"/>
      <c r="E138" s="11">
        <f>IF(C138&gt;1,(D138/(C138*2)*100),0)</f>
        <v>0</v>
      </c>
      <c r="F138" s="7"/>
      <c r="G138" s="7"/>
      <c r="H138" s="8">
        <f>IF(F138&gt;1,(G138/(F138*2)*100),0)</f>
        <v>0</v>
      </c>
      <c r="I138" s="10"/>
      <c r="J138" s="10"/>
      <c r="K138" s="11">
        <f>IF(I138&gt;1,J138/(I138*2)*100,0)</f>
        <v>0</v>
      </c>
      <c r="L138" s="13">
        <f>E138+H138+K138</f>
        <v>0</v>
      </c>
    </row>
    <row r="139" spans="1:12" x14ac:dyDescent="0.35">
      <c r="A139" s="4"/>
      <c r="B139" s="6"/>
      <c r="C139" s="10"/>
      <c r="D139" s="10"/>
      <c r="E139" s="11">
        <f>IF(C139&gt;1,(D139/(C139*2)*100),0)</f>
        <v>0</v>
      </c>
      <c r="F139" s="7"/>
      <c r="G139" s="7"/>
      <c r="H139" s="8">
        <f>IF(F139&gt;1,(G139/(F139*2)*100),0)</f>
        <v>0</v>
      </c>
      <c r="I139" s="10"/>
      <c r="J139" s="10"/>
      <c r="K139" s="11">
        <f>IF(I139&gt;1,J139/(I139*2)*100,0)</f>
        <v>0</v>
      </c>
      <c r="L139" s="13">
        <f>E139+H139+K139</f>
        <v>0</v>
      </c>
    </row>
    <row r="140" spans="1:12" x14ac:dyDescent="0.35">
      <c r="A140" s="4"/>
      <c r="B140" s="6"/>
      <c r="C140" s="10"/>
      <c r="D140" s="10"/>
      <c r="E140" s="11">
        <f>IF(C140&gt;1,(D140/(C140*2)*100),0)</f>
        <v>0</v>
      </c>
      <c r="F140" s="7"/>
      <c r="G140" s="7"/>
      <c r="H140" s="8">
        <f>IF(F140&gt;1,(G140/(F140*2)*100),0)</f>
        <v>0</v>
      </c>
      <c r="I140" s="10"/>
      <c r="J140" s="10"/>
      <c r="K140" s="11">
        <f>IF(I140&gt;1,J140/(I140*2)*100,0)</f>
        <v>0</v>
      </c>
      <c r="L140" s="13">
        <f>E140+H140+K140</f>
        <v>0</v>
      </c>
    </row>
    <row r="141" spans="1:12" x14ac:dyDescent="0.35">
      <c r="A141" s="4"/>
      <c r="B141" s="6"/>
      <c r="C141" s="10"/>
      <c r="D141" s="10"/>
      <c r="E141" s="11">
        <f>IF(C141&gt;1,(D141/(C141*2)*100),0)</f>
        <v>0</v>
      </c>
      <c r="F141" s="7"/>
      <c r="G141" s="7"/>
      <c r="H141" s="8">
        <f>IF(F141&gt;1,(G141/(F141*2)*100),0)</f>
        <v>0</v>
      </c>
      <c r="I141" s="10"/>
      <c r="J141" s="10"/>
      <c r="K141" s="11">
        <f>IF(I141&gt;1,J141/(I141*2)*100,0)</f>
        <v>0</v>
      </c>
      <c r="L141" s="13">
        <f>E141+H141+K141</f>
        <v>0</v>
      </c>
    </row>
    <row r="142" spans="1:12" x14ac:dyDescent="0.35">
      <c r="A142" s="4"/>
      <c r="B142" s="6"/>
      <c r="C142" s="10"/>
      <c r="D142" s="10"/>
      <c r="E142" s="11">
        <f>IF(C142&gt;1,(D142/(C142*2)*100),0)</f>
        <v>0</v>
      </c>
      <c r="F142" s="7"/>
      <c r="G142" s="7"/>
      <c r="H142" s="8">
        <f>IF(F142&gt;1,(G142/(F142*2)*100),0)</f>
        <v>0</v>
      </c>
      <c r="I142" s="10"/>
      <c r="J142" s="10"/>
      <c r="K142" s="11">
        <f>IF(I142&gt;1,J142/(I142*2)*100,0)</f>
        <v>0</v>
      </c>
      <c r="L142" s="13">
        <f>E142+H142+K142</f>
        <v>0</v>
      </c>
    </row>
    <row r="143" spans="1:12" x14ac:dyDescent="0.35">
      <c r="A143" s="4"/>
      <c r="B143" s="6"/>
      <c r="C143" s="10"/>
      <c r="D143" s="10"/>
      <c r="E143" s="11">
        <f>IF(C143&gt;1,(D143/(C143*2)*100),0)</f>
        <v>0</v>
      </c>
      <c r="F143" s="7"/>
      <c r="G143" s="7"/>
      <c r="H143" s="8">
        <f>IF(F143&gt;1,(G143/(F143*2)*100),0)</f>
        <v>0</v>
      </c>
      <c r="I143" s="10"/>
      <c r="J143" s="10"/>
      <c r="K143" s="11">
        <f>IF(I143&gt;1,J143/(I143*2)*100,0)</f>
        <v>0</v>
      </c>
      <c r="L143" s="13">
        <f>E143+H143+K143</f>
        <v>0</v>
      </c>
    </row>
    <row r="144" spans="1:12" x14ac:dyDescent="0.35">
      <c r="A144" s="4"/>
      <c r="B144" s="6"/>
      <c r="C144" s="10"/>
      <c r="D144" s="10"/>
      <c r="E144" s="11">
        <f>IF(C144&gt;1,(D144/(C144*2)*100),0)</f>
        <v>0</v>
      </c>
      <c r="F144" s="7"/>
      <c r="G144" s="7"/>
      <c r="H144" s="8">
        <f>IF(F144&gt;1,(G144/(F144*2)*100),0)</f>
        <v>0</v>
      </c>
      <c r="I144" s="10"/>
      <c r="J144" s="10"/>
      <c r="K144" s="11">
        <f>IF(I144&gt;1,J144/(I144*2)*100,0)</f>
        <v>0</v>
      </c>
      <c r="L144" s="13">
        <f>E144+H144+K144</f>
        <v>0</v>
      </c>
    </row>
    <row r="145" spans="1:12" x14ac:dyDescent="0.35">
      <c r="A145" s="4"/>
      <c r="B145" s="6"/>
      <c r="C145" s="10"/>
      <c r="D145" s="10"/>
      <c r="E145" s="11">
        <f>IF(C145&gt;1,(D145/(C145*2)*100),0)</f>
        <v>0</v>
      </c>
      <c r="F145" s="7"/>
      <c r="G145" s="7"/>
      <c r="H145" s="8">
        <f>IF(F145&gt;1,(G145/(F145*2)*100),0)</f>
        <v>0</v>
      </c>
      <c r="I145" s="10"/>
      <c r="J145" s="10"/>
      <c r="K145" s="11">
        <f>IF(I145&gt;1,J145/(I145*2)*100,0)</f>
        <v>0</v>
      </c>
      <c r="L145" s="13">
        <f>E145+H145+K145</f>
        <v>0</v>
      </c>
    </row>
    <row r="146" spans="1:12" x14ac:dyDescent="0.35">
      <c r="A146" s="4"/>
      <c r="B146" s="6"/>
      <c r="C146" s="10"/>
      <c r="D146" s="10"/>
      <c r="E146" s="11">
        <f>IF(C146&gt;1,(D146/(C146*2)*100),0)</f>
        <v>0</v>
      </c>
      <c r="F146" s="7"/>
      <c r="G146" s="7"/>
      <c r="H146" s="8">
        <f>IF(F146&gt;1,(G146/(F146*2)*100),0)</f>
        <v>0</v>
      </c>
      <c r="I146" s="10"/>
      <c r="J146" s="10"/>
      <c r="K146" s="11">
        <f>IF(I146&gt;1,J146/(I146*2)*100,0)</f>
        <v>0</v>
      </c>
      <c r="L146" s="13">
        <f>E146+H146+K146</f>
        <v>0</v>
      </c>
    </row>
    <row r="147" spans="1:12" x14ac:dyDescent="0.35">
      <c r="A147" s="4"/>
      <c r="B147" s="6"/>
      <c r="C147" s="10"/>
      <c r="D147" s="10"/>
      <c r="E147" s="11">
        <f>IF(C147&gt;1,(D147/(C147*2)*100),0)</f>
        <v>0</v>
      </c>
      <c r="F147" s="7"/>
      <c r="G147" s="7"/>
      <c r="H147" s="8">
        <f>IF(F147&gt;1,(G147/(F147*2)*100),0)</f>
        <v>0</v>
      </c>
      <c r="I147" s="10"/>
      <c r="J147" s="10"/>
      <c r="K147" s="11">
        <f>IF(I147&gt;1,J147/(I147*2)*100,0)</f>
        <v>0</v>
      </c>
      <c r="L147" s="13">
        <f>E147+H147+K147</f>
        <v>0</v>
      </c>
    </row>
    <row r="148" spans="1:12" x14ac:dyDescent="0.35">
      <c r="A148" s="4"/>
      <c r="B148" s="6"/>
      <c r="C148" s="10"/>
      <c r="D148" s="10"/>
      <c r="E148" s="11">
        <f>IF(C148&gt;1,(D148/(C148*2)*100),0)</f>
        <v>0</v>
      </c>
      <c r="F148" s="7"/>
      <c r="G148" s="7"/>
      <c r="H148" s="8">
        <f>IF(F148&gt;1,(G148/(F148*2)*100),0)</f>
        <v>0</v>
      </c>
      <c r="I148" s="10"/>
      <c r="J148" s="10"/>
      <c r="K148" s="11">
        <f>IF(I148&gt;1,J148/(I148*2)*100,0)</f>
        <v>0</v>
      </c>
      <c r="L148" s="13">
        <f>E148+H148+K148</f>
        <v>0</v>
      </c>
    </row>
  </sheetData>
  <autoFilter ref="A2:L148" xr:uid="{8178BC7C-CE19-3448-80F2-2A2D6A60544C}">
    <sortState xmlns:xlrd2="http://schemas.microsoft.com/office/spreadsheetml/2017/richdata2" ref="A3:L148">
      <sortCondition descending="1" ref="L2:L148"/>
    </sortState>
  </autoFilter>
  <mergeCells count="3"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Stempher</dc:creator>
  <cp:lastModifiedBy>Zainal Palmans</cp:lastModifiedBy>
  <dcterms:created xsi:type="dcterms:W3CDTF">2023-01-02T15:08:51Z</dcterms:created>
  <dcterms:modified xsi:type="dcterms:W3CDTF">2023-02-19T12:41:24Z</dcterms:modified>
</cp:coreProperties>
</file>